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xr:revisionPtr revIDLastSave="0" documentId="13_ncr:1_{9019CC95-CCE2-40B8-BC9B-28F13E023347}" xr6:coauthVersionLast="45" xr6:coauthVersionMax="45" xr10:uidLastSave="{00000000-0000-0000-0000-000000000000}"/>
  <bookViews>
    <workbookView xWindow="-108" yWindow="-108" windowWidth="23256" windowHeight="13176" xr2:uid="{BF334DD9-07F3-4F40-8271-935A4641C9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5" i="1" l="1"/>
  <c r="F373" i="1"/>
  <c r="F375" i="1" s="1"/>
  <c r="E373" i="1"/>
  <c r="D373" i="1"/>
  <c r="D375" i="1" s="1"/>
  <c r="C373" i="1"/>
  <c r="C375" i="1" s="1"/>
  <c r="Q372" i="1"/>
  <c r="P372" i="1"/>
  <c r="O372" i="1"/>
  <c r="N372" i="1"/>
  <c r="M372" i="1"/>
  <c r="L372" i="1"/>
  <c r="K372" i="1"/>
  <c r="J372" i="1"/>
  <c r="I372" i="1"/>
  <c r="H372" i="1"/>
  <c r="G376" i="1" s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0" i="1"/>
  <c r="G269" i="1"/>
  <c r="G268" i="1"/>
  <c r="G267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73" i="1" s="1"/>
  <c r="G375" i="1" s="1"/>
  <c r="G3" i="1"/>
  <c r="G372" i="1" l="1"/>
</calcChain>
</file>

<file path=xl/sharedStrings.xml><?xml version="1.0" encoding="utf-8"?>
<sst xmlns="http://schemas.openxmlformats.org/spreadsheetml/2006/main" count="388" uniqueCount="388">
  <si>
    <t>Revised</t>
  </si>
  <si>
    <t>Pulli</t>
  </si>
  <si>
    <t>Juvenile</t>
  </si>
  <si>
    <t>Adult</t>
  </si>
  <si>
    <t>Unaged</t>
  </si>
  <si>
    <t>Mute Swan</t>
  </si>
  <si>
    <t>Bewick's Swan</t>
  </si>
  <si>
    <t>Whooper Swan</t>
  </si>
  <si>
    <t>Tundra 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</si>
  <si>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</si>
  <si>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</si>
  <si>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</si>
  <si>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</si>
  <si>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</si>
  <si>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</si>
  <si>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</si>
  <si>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</si>
  <si>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 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</si>
  <si>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</si>
  <si>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</si>
  <si>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</si>
  <si>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</si>
  <si>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</si>
  <si>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</si>
  <si>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</si>
  <si>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</si>
  <si>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 xml:space="preserve">Mallard </t>
  </si>
  <si>
    <t xml:space="preserve"> 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</si>
  <si>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</si>
  <si>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</si>
  <si>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</si>
  <si>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</si>
  <si>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</si>
  <si>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</si>
  <si>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</si>
  <si>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</si>
  <si>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</si>
  <si>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</si>
  <si>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</si>
  <si>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</si>
  <si>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</si>
  <si>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</si>
  <si>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</si>
  <si>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 xml:space="preserve">Goldeneye </t>
  </si>
  <si>
    <t>Smew</t>
  </si>
  <si>
    <t>Red-breasted Merganser</t>
  </si>
  <si>
    <t>Goosander</t>
  </si>
  <si>
    <t>Ruddy Duck</t>
  </si>
  <si>
    <t>Quail</t>
  </si>
  <si>
    <t>Red-legged Partridge</t>
  </si>
  <si>
    <t>Grey Partridge</t>
  </si>
  <si>
    <t>Pheasant</t>
  </si>
  <si>
    <t>Red-throated Diver</t>
  </si>
  <si>
    <r>
      <t xml:space="preserve">Black-throated Diver </t>
    </r>
    <r>
      <rPr>
        <i/>
        <sz val="10"/>
        <rFont val="Arial"/>
        <family val="2"/>
      </rPr>
      <t/>
    </r>
  </si>
  <si>
    <r>
      <t xml:space="preserve">Great Northern Diver </t>
    </r>
    <r>
      <rPr>
        <i/>
        <sz val="10"/>
        <rFont val="Arial"/>
        <family val="2"/>
      </rPr>
      <t/>
    </r>
  </si>
  <si>
    <t xml:space="preserve">Black-browed Albatross </t>
  </si>
  <si>
    <r>
      <t xml:space="preserve">Fulmar </t>
    </r>
    <r>
      <rPr>
        <i/>
        <sz val="10"/>
        <rFont val="Arial"/>
        <family val="2"/>
      </rPr>
      <t/>
    </r>
  </si>
  <si>
    <r>
      <t xml:space="preserve">Sooty Shearwater </t>
    </r>
    <r>
      <rPr>
        <i/>
        <sz val="10"/>
        <rFont val="Arial"/>
        <family val="2"/>
      </rPr>
      <t/>
    </r>
  </si>
  <si>
    <r>
      <t xml:space="preserve">Manx Shearwater </t>
    </r>
    <r>
      <rPr>
        <i/>
        <sz val="10"/>
        <rFont val="Arial"/>
        <family val="2"/>
      </rPr>
      <t/>
    </r>
  </si>
  <si>
    <t>Storm-petrel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</si>
  <si>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</si>
  <si>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</si>
  <si>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</si>
  <si>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</si>
  <si>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</si>
  <si>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</si>
  <si>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</si>
  <si>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 xml:space="preserve">Night Heron </t>
  </si>
  <si>
    <t>Squacco Heron</t>
  </si>
  <si>
    <t>Cattle Egret</t>
  </si>
  <si>
    <t>Little Egret</t>
  </si>
  <si>
    <t>Great White Egret</t>
  </si>
  <si>
    <t>Grey Heron</t>
  </si>
  <si>
    <t>Purple Heron</t>
  </si>
  <si>
    <t xml:space="preserve">Black Stork </t>
  </si>
  <si>
    <t>White Stork</t>
  </si>
  <si>
    <t>Glossy Ibis</t>
  </si>
  <si>
    <t xml:space="preserve">Spoonbill </t>
  </si>
  <si>
    <r>
      <t xml:space="preserve">Little Grebe </t>
    </r>
    <r>
      <rPr>
        <i/>
        <sz val="10"/>
        <rFont val="Arial"/>
        <family val="2"/>
      </rPr>
      <t/>
    </r>
  </si>
  <si>
    <t xml:space="preserve">Great Crested Grebe  </t>
  </si>
  <si>
    <r>
      <t xml:space="preserve">Red-necked Grebe </t>
    </r>
    <r>
      <rPr>
        <i/>
        <sz val="10"/>
        <rFont val="Arial"/>
        <family val="2"/>
      </rPr>
      <t/>
    </r>
  </si>
  <si>
    <t>Slavonian Grebe</t>
  </si>
  <si>
    <r>
      <t xml:space="preserve">Black-necked Grebe </t>
    </r>
    <r>
      <rPr>
        <i/>
        <sz val="10"/>
        <rFont val="Arial"/>
        <family val="2"/>
      </rPr>
      <t/>
    </r>
  </si>
  <si>
    <t>Honey-buzzard</t>
  </si>
  <si>
    <t>Black Kite</t>
  </si>
  <si>
    <t>Red Kite</t>
  </si>
  <si>
    <t>White-tailed Eagle</t>
  </si>
  <si>
    <t>Marsh Harrier</t>
  </si>
  <si>
    <t>Hen Harrier</t>
  </si>
  <si>
    <t>Montagu’s Harrier</t>
  </si>
  <si>
    <t>Goshawk</t>
  </si>
  <si>
    <t>Sparrowhawk</t>
  </si>
  <si>
    <t>Buzzard</t>
  </si>
  <si>
    <t>Rough-legged Buzzard</t>
  </si>
  <si>
    <t>Osprey</t>
  </si>
  <si>
    <t>Water Rail</t>
  </si>
  <si>
    <t xml:space="preserve">Spotted Crake 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</si>
  <si>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</si>
  <si>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</si>
  <si>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</si>
  <si>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</si>
  <si>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</si>
  <si>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</si>
  <si>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</si>
  <si>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</si>
  <si>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Stone-curlew</t>
  </si>
  <si>
    <t>Black-winged Stilt</t>
  </si>
  <si>
    <t>Avocet</t>
  </si>
  <si>
    <t>Oystercatcher</t>
  </si>
  <si>
    <t>American Golden Plover</t>
  </si>
  <si>
    <t>Pacific Golden Plover</t>
  </si>
  <si>
    <t>Golden Plover</t>
  </si>
  <si>
    <t>Grey Plover</t>
  </si>
  <si>
    <t>Sociable Plover</t>
  </si>
  <si>
    <t>Lapwing</t>
  </si>
  <si>
    <t>Little Ringed Plover</t>
  </si>
  <si>
    <t>Ringed Plover</t>
  </si>
  <si>
    <t>Tundra Ringed Plover</t>
  </si>
  <si>
    <t>Killdeer</t>
  </si>
  <si>
    <t xml:space="preserve">Kentish Plover </t>
  </si>
  <si>
    <t>Dotterel</t>
  </si>
  <si>
    <t>Upland Sandpiper</t>
  </si>
  <si>
    <t>Whimbrel</t>
  </si>
  <si>
    <t>Curlew</t>
  </si>
  <si>
    <t>Black-tailed Godwit</t>
  </si>
  <si>
    <t xml:space="preserve"> limosa Black-tailed Godwit</t>
  </si>
  <si>
    <t>Bar-tailed Godwit</t>
  </si>
  <si>
    <t>Turnstone</t>
  </si>
  <si>
    <t>Knot</t>
  </si>
  <si>
    <t>Ruff</t>
  </si>
  <si>
    <t>Broad-billed Sandpiper</t>
  </si>
  <si>
    <t>Curlew Sandpiper</t>
  </si>
  <si>
    <t>Stilt Sandpiper</t>
  </si>
  <si>
    <t>Red-necked Stint</t>
  </si>
  <si>
    <t xml:space="preserve">Temminck’s Stint </t>
  </si>
  <si>
    <t>Sanderling</t>
  </si>
  <si>
    <r>
      <t xml:space="preserve">Dunlin </t>
    </r>
    <r>
      <rPr>
        <i/>
        <sz val="10"/>
        <rFont val="Arial"/>
        <family val="2"/>
      </rPr>
      <t/>
    </r>
  </si>
  <si>
    <t>Purple Sandpiper</t>
  </si>
  <si>
    <t>Baird’s Sandpiper</t>
  </si>
  <si>
    <t>Little Stint</t>
  </si>
  <si>
    <t xml:space="preserve">White-rumped Sandpiper </t>
  </si>
  <si>
    <t>Least Sandpiper</t>
  </si>
  <si>
    <t>Buff-breasted Sandpiper</t>
  </si>
  <si>
    <t>Pectoral Sandpiper</t>
  </si>
  <si>
    <t>Wilson’s Phalarope</t>
  </si>
  <si>
    <t>Red-necked Phalarope</t>
  </si>
  <si>
    <t>Grey Phalarope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</si>
  <si>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</si>
  <si>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</si>
  <si>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</si>
  <si>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</si>
  <si>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</si>
  <si>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</si>
  <si>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</si>
  <si>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</si>
  <si>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</si>
  <si>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</si>
  <si>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</si>
  <si>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Jack Snipe</t>
  </si>
  <si>
    <t>Woodcock</t>
  </si>
  <si>
    <t>Snipe</t>
  </si>
  <si>
    <t>Great Snipe</t>
  </si>
  <si>
    <t>Collared Pratincole</t>
  </si>
  <si>
    <t>Black-winged Pratincole</t>
  </si>
  <si>
    <t>Pomarine Skua</t>
  </si>
  <si>
    <t xml:space="preserve">Arctic Skua </t>
  </si>
  <si>
    <r>
      <t xml:space="preserve">Long-tailed Skua </t>
    </r>
    <r>
      <rPr>
        <i/>
        <sz val="10"/>
        <rFont val="Arial"/>
        <family val="2"/>
      </rPr>
      <t/>
    </r>
  </si>
  <si>
    <t>Great Skua</t>
  </si>
  <si>
    <t>Puffin</t>
  </si>
  <si>
    <t>Razorbill</t>
  </si>
  <si>
    <t>Little Auk</t>
  </si>
  <si>
    <t>Guillemot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</si>
  <si>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</si>
  <si>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</si>
  <si>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</si>
  <si>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</si>
  <si>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</si>
  <si>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</si>
  <si>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</si>
  <si>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</si>
  <si>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</si>
  <si>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Ivory Gull</t>
  </si>
  <si>
    <t>Sabine’s Gull</t>
  </si>
  <si>
    <r>
      <t>Kittiwake</t>
    </r>
    <r>
      <rPr>
        <i/>
        <sz val="10"/>
        <rFont val="Arial"/>
        <family val="2"/>
      </rPr>
      <t/>
    </r>
  </si>
  <si>
    <t>Black-headed Gull</t>
  </si>
  <si>
    <t>Little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</si>
  <si>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</si>
  <si>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</si>
  <si>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</si>
  <si>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</si>
  <si>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</si>
  <si>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</si>
  <si>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</si>
  <si>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</si>
  <si>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</si>
  <si>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</si>
  <si>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</si>
  <si>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</si>
  <si>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</si>
  <si>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Pallas’s Sandgrouse</t>
  </si>
  <si>
    <t>Feral Pigeon</t>
  </si>
  <si>
    <t>Stock Dove</t>
  </si>
  <si>
    <r>
      <t>Woodpigeon</t>
    </r>
    <r>
      <rPr>
        <b/>
        <sz val="10"/>
        <rFont val="Arial"/>
        <family val="2"/>
      </rPr>
      <t/>
    </r>
  </si>
  <si>
    <t>Collared Dove</t>
  </si>
  <si>
    <t>Turtle Dove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</si>
  <si>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</si>
  <si>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</si>
  <si>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</si>
  <si>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</si>
  <si>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</si>
  <si>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</si>
  <si>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</si>
  <si>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</si>
  <si>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</si>
  <si>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Hoopoe</t>
  </si>
  <si>
    <r>
      <t>Blue-cheeked Bee-eater</t>
    </r>
    <r>
      <rPr>
        <i/>
        <sz val="10"/>
        <rFont val="Arial"/>
        <family val="2"/>
      </rPr>
      <t/>
    </r>
  </si>
  <si>
    <t>Bee-eater</t>
  </si>
  <si>
    <t>Roller</t>
  </si>
  <si>
    <t>Kingfisher</t>
  </si>
  <si>
    <t>Wryneck</t>
  </si>
  <si>
    <t xml:space="preserve">Green Woodpecker </t>
  </si>
  <si>
    <t>Great Spotted Woodpecker</t>
  </si>
  <si>
    <t>Lesser Spotted Woodpecker</t>
  </si>
  <si>
    <t>Kestrel</t>
  </si>
  <si>
    <t>Red-footed Falcon</t>
  </si>
  <si>
    <t>Merlin</t>
  </si>
  <si>
    <t>Hobby</t>
  </si>
  <si>
    <t>Gyr Falcon</t>
  </si>
  <si>
    <t>Peregrine</t>
  </si>
  <si>
    <t>Rose-ringed Parakeet</t>
  </si>
  <si>
    <t>Golden Oriole</t>
  </si>
  <si>
    <t>Isabelline Shrike</t>
  </si>
  <si>
    <t>Red-backed Shrike</t>
  </si>
  <si>
    <t>Great Grey Shrike</t>
  </si>
  <si>
    <t>Woodchat Shrike</t>
  </si>
  <si>
    <t>Magpie</t>
  </si>
  <si>
    <t xml:space="preserve">Jay 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</si>
  <si>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</si>
  <si>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</si>
  <si>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</si>
  <si>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</si>
  <si>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</si>
  <si>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</si>
  <si>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</si>
  <si>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</si>
  <si>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</si>
  <si>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</si>
  <si>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</si>
  <si>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</si>
  <si>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</si>
  <si>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</si>
  <si>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</si>
  <si>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</si>
  <si>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</si>
  <si>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</si>
  <si>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r>
      <t xml:space="preserve">Woodlark </t>
    </r>
    <r>
      <rPr>
        <i/>
        <sz val="10"/>
        <rFont val="Arial"/>
        <family val="2"/>
      </rPr>
      <t/>
    </r>
  </si>
  <si>
    <t>Skylark</t>
  </si>
  <si>
    <t>Shore Lark</t>
  </si>
  <si>
    <t>Sand Martin</t>
  </si>
  <si>
    <t>Swallow</t>
  </si>
  <si>
    <t>House Martin</t>
  </si>
  <si>
    <t>Red-rumped Swallow</t>
  </si>
  <si>
    <t>Cetti’s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</si>
  <si>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</si>
  <si>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</si>
  <si>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</si>
  <si>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</si>
  <si>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</si>
  <si>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</si>
  <si>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</si>
  <si>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</si>
  <si>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</si>
  <si>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</si>
  <si>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</si>
  <si>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</si>
  <si>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</si>
  <si>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</si>
  <si>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</si>
  <si>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</si>
  <si>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</si>
  <si>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</si>
  <si>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</si>
  <si>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</si>
  <si>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</si>
  <si>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</si>
  <si>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</si>
  <si>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</si>
  <si>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</si>
  <si>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 xml:space="preserve">Nuthatch </t>
  </si>
  <si>
    <t>Treecreeper</t>
  </si>
  <si>
    <t>Wren</t>
  </si>
  <si>
    <t>Starling</t>
  </si>
  <si>
    <t>Rose-colored Starling</t>
  </si>
  <si>
    <t>Dipper</t>
  </si>
  <si>
    <t>Ring Ouzel</t>
  </si>
  <si>
    <t>Blackbird</t>
  </si>
  <si>
    <t>Black-throated Thrush</t>
  </si>
  <si>
    <t>Fieldfare</t>
  </si>
  <si>
    <t>Song Thrush</t>
  </si>
  <si>
    <t>Continenal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</si>
  <si>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</si>
  <si>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</si>
  <si>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</si>
  <si>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</si>
  <si>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</si>
  <si>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</si>
  <si>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</si>
  <si>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</si>
  <si>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Red-breated Flycatcher</t>
  </si>
  <si>
    <t>Pied Flycatcher</t>
  </si>
  <si>
    <t>Black Redstart</t>
  </si>
  <si>
    <t xml:space="preserve">Redstart </t>
  </si>
  <si>
    <t>Whinchat</t>
  </si>
  <si>
    <t>Siberian Stonchat</t>
  </si>
  <si>
    <t>Stonechat</t>
  </si>
  <si>
    <t>Wheatear</t>
  </si>
  <si>
    <t>Greenland Wheatear</t>
  </si>
  <si>
    <t>Dunnock</t>
  </si>
  <si>
    <t>Alpine Accentor</t>
  </si>
  <si>
    <t>House Sparrow</t>
  </si>
  <si>
    <r>
      <t>Tree Sparrow</t>
    </r>
    <r>
      <rPr>
        <i/>
        <sz val="10"/>
        <rFont val="Arial"/>
        <family val="2"/>
      </rPr>
      <t/>
    </r>
  </si>
  <si>
    <t>Yellow Wagtail</t>
  </si>
  <si>
    <t>Blue-headed Wagtail</t>
  </si>
  <si>
    <t>Grey-headed Wagtail</t>
  </si>
  <si>
    <t>Grey Wagtail</t>
  </si>
  <si>
    <t xml:space="preserve">Pied Wagtail </t>
  </si>
  <si>
    <t>White Wagtail</t>
  </si>
  <si>
    <t>Richard’s Pipit</t>
  </si>
  <si>
    <t>Tawny Pipit</t>
  </si>
  <si>
    <t>Tree Pipit</t>
  </si>
  <si>
    <t>Meadow Pipit</t>
  </si>
  <si>
    <t xml:space="preserve">Red-throated Pipit </t>
  </si>
  <si>
    <t>Rock Pipit</t>
  </si>
  <si>
    <t>Scandinavian Rock Pipit</t>
  </si>
  <si>
    <t>Water Pipit</t>
  </si>
  <si>
    <t>Brambling</t>
  </si>
  <si>
    <t>Chaffinch</t>
  </si>
  <si>
    <t>Continental Chaffinch</t>
  </si>
  <si>
    <t>Hawfinch</t>
  </si>
  <si>
    <t>Bullfinch</t>
  </si>
  <si>
    <t>Northern Bullfinch</t>
  </si>
  <si>
    <t>Greenfinch</t>
  </si>
  <si>
    <t xml:space="preserve">Linnet </t>
  </si>
  <si>
    <t>Twite</t>
  </si>
  <si>
    <t>Lesser Redpoll</t>
  </si>
  <si>
    <t>Mealy Redpoll</t>
  </si>
  <si>
    <t>Arctic Redpoll</t>
  </si>
  <si>
    <t>Common Crossbill</t>
  </si>
  <si>
    <t>Goldfinch</t>
  </si>
  <si>
    <t>Serin</t>
  </si>
  <si>
    <t>Siskin</t>
  </si>
  <si>
    <t>Snow Bunting</t>
  </si>
  <si>
    <t>Lapland Bunting</t>
  </si>
  <si>
    <t>Yellowhammer</t>
  </si>
  <si>
    <t>Cirl Bunting</t>
  </si>
  <si>
    <t>Rustic Bunting</t>
  </si>
  <si>
    <t>Little Bunting</t>
  </si>
  <si>
    <t>Reed Bunting</t>
  </si>
  <si>
    <t xml:space="preserve">Black-headed Bunting </t>
  </si>
  <si>
    <t>Corn Bunting</t>
  </si>
  <si>
    <t>108a</t>
  </si>
  <si>
    <t>Northern Golden Plover</t>
  </si>
  <si>
    <t>10a</t>
  </si>
  <si>
    <t>Small Canada Goose</t>
  </si>
  <si>
    <t>133a</t>
  </si>
  <si>
    <t>Dunlin</t>
  </si>
  <si>
    <t>14a</t>
  </si>
  <si>
    <t>Ruddy Shelduck</t>
  </si>
  <si>
    <t>207a</t>
  </si>
  <si>
    <t>Dark-breasted Barn Owl</t>
  </si>
  <si>
    <t>281a</t>
  </si>
  <si>
    <t>Moustached Warbler</t>
  </si>
  <si>
    <t>309a</t>
  </si>
  <si>
    <t>White spotted Bluethroat</t>
  </si>
  <si>
    <t>325a</t>
  </si>
  <si>
    <t>Spanish Wagtail</t>
  </si>
  <si>
    <t>325b</t>
  </si>
  <si>
    <t>Ashy-headed Wagtail</t>
  </si>
  <si>
    <t>326c</t>
  </si>
  <si>
    <t>Syke's Wagtail</t>
  </si>
  <si>
    <t>34a</t>
  </si>
  <si>
    <t>King Eider</t>
  </si>
  <si>
    <t>47a</t>
  </si>
  <si>
    <t>Ring-necked Pheasant</t>
  </si>
  <si>
    <t>90a</t>
  </si>
  <si>
    <t xml:space="preserve">Golden Eagle </t>
  </si>
  <si>
    <t>BTO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</si>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</sst>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trike/>
      <sz val="12"/>
      <name val="Verdana"/>
      <family val="2"/>
    </font>
    <font>
      <sz val="10"/>
      <name val="Arial"/>
      <family val="2"/>
    </font>
    <font>
      <b/>
      <sz val="12"/>
      <color rgb="FFFF0000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3" borderId="0" xfId="0" applyFont="1" applyFill="1"/>
    <xf numFmtId="1" fontId="2" fillId="0" borderId="4" xfId="0" applyNumberFormat="1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3" fillId="3" borderId="3" xfId="0" applyFont="1" applyFill="1" applyBorder="1"/>
    <xf numFmtId="0" fontId="3" fillId="0" borderId="3" xfId="0" applyFont="1" applyBorder="1"/>
    <xf numFmtId="0" fontId="3" fillId="0" borderId="0" xfId="0" applyFont="1"/>
    <xf numFmtId="1" fontId="2" fillId="0" borderId="1" xfId="0" applyNumberFormat="1" applyFont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3" fillId="3" borderId="0" xfId="0" applyFont="1" applyFill="1"/>
    <xf numFmtId="0" fontId="3" fillId="4" borderId="0" xfId="0" applyFont="1" applyFill="1"/>
    <xf numFmtId="1" fontId="6" fillId="0" borderId="1" xfId="0" applyNumberFormat="1" applyFont="1" applyBorder="1" applyAlignment="1">
      <alignment horizontal="right"/>
    </xf>
    <xf numFmtId="0" fontId="2" fillId="4" borderId="2" xfId="0" applyFont="1" applyFill="1" applyBorder="1"/>
    <xf numFmtId="1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3" borderId="0" xfId="0" applyFont="1" applyFill="1"/>
    <xf numFmtId="0" fontId="2" fillId="0" borderId="0" xfId="0" applyFont="1"/>
    <xf numFmtId="1" fontId="6" fillId="3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0" fontId="1" fillId="0" borderId="0" xfId="0" applyFont="1" applyFill="1"/>
    <xf numFmtId="0" fontId="2" fillId="0" borderId="3" xfId="0" applyFont="1" applyFill="1" applyBorder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9B5B-BED0-4494-8A6E-B94C797A624E}">
  <dimension ref="A1:V385"/>
  <sheetViews>
    <sheetView showZeros="0" tabSelected="1" topLeftCell="A163" workbookViewId="0">
      <selection activeCell="D6" sqref="D6"/>
    </sheetView>
  </sheetViews>
  <sheetFormatPr defaultColWidth="10" defaultRowHeight="16.2" x14ac:dyDescent="0.3"/>
  <cols>
    <col min="1" max="1" width="14.33203125" style="28" bestFit="1" customWidth="1"/>
    <col min="2" max="2" width="36.5546875" style="32" customWidth="1"/>
    <col min="3" max="3" width="7.44140625" style="13" bestFit="1" customWidth="1"/>
    <col min="4" max="4" width="11.44140625" style="13" bestFit="1" customWidth="1"/>
    <col min="5" max="5" width="7.88671875" style="13" bestFit="1" customWidth="1"/>
    <col min="6" max="6" width="10.5546875" style="13" bestFit="1" customWidth="1"/>
    <col min="7" max="7" width="10.21875" style="14" customWidth="1"/>
    <col min="8" max="8" width="10.21875" style="13" customWidth="1"/>
    <col min="9" max="12" width="9" style="13" customWidth="1"/>
    <col min="13" max="13" width="9" style="15" customWidth="1"/>
    <col min="14" max="17" width="9" style="13" customWidth="1"/>
    <col min="18" max="22" width="10" style="16"/>
    <col min="23" max="16384" width="10" style="12"/>
  </cols>
  <sheetData>
    <row r="1" spans="1:22" s="1" customFormat="1" x14ac:dyDescent="0.3">
      <c r="A1" s="26" t="s">
        <v>0</v>
      </c>
      <c r="B1" s="30"/>
      <c r="C1" s="2"/>
      <c r="D1" s="2"/>
      <c r="E1" s="2"/>
      <c r="F1" s="2"/>
      <c r="G1" s="3"/>
      <c r="H1" s="2">
        <v>2019</v>
      </c>
      <c r="I1" s="2">
        <v>2019</v>
      </c>
      <c r="J1" s="2">
        <v>2019</v>
      </c>
      <c r="K1" s="2"/>
      <c r="L1" s="2"/>
      <c r="M1" s="4"/>
      <c r="N1" s="2"/>
      <c r="O1" s="2"/>
      <c r="P1" s="2"/>
      <c r="Q1" s="2"/>
      <c r="R1" s="5"/>
      <c r="S1" s="5"/>
      <c r="T1" s="5"/>
      <c r="U1" s="5"/>
      <c r="V1" s="5"/>
    </row>
    <row r="2" spans="1:22" s="11" customFormat="1" x14ac:dyDescent="0.3">
      <c r="A2" s="27"/>
      <c r="B2" s="31"/>
      <c r="C2" s="6" t="s">
        <v>1</v>
      </c>
      <c r="D2" s="6" t="s">
        <v>2</v>
      </c>
      <c r="E2" s="6" t="s">
        <v>3</v>
      </c>
      <c r="F2" s="6" t="s">
        <v>4</v>
      </c>
      <c r="G2" s="7">
        <v>2018</v>
      </c>
      <c r="H2" s="6">
        <v>2017</v>
      </c>
      <c r="I2" s="6">
        <v>2016</v>
      </c>
      <c r="J2" s="6">
        <v>2015</v>
      </c>
      <c r="K2" s="6">
        <v>2014</v>
      </c>
      <c r="L2" s="6">
        <v>2013</v>
      </c>
      <c r="M2" s="8">
        <v>2012</v>
      </c>
      <c r="N2" s="9">
        <v>2011</v>
      </c>
      <c r="O2" s="9">
        <v>2010</v>
      </c>
      <c r="P2" s="9">
        <v>2009</v>
      </c>
      <c r="Q2" s="9">
        <v>2008</v>
      </c>
      <c r="R2" s="10"/>
      <c r="S2" s="10"/>
      <c r="T2" s="10"/>
      <c r="U2" s="10"/>
      <c r="V2" s="10"/>
    </row>
    <row r="3" spans="1:22" x14ac:dyDescent="0.3">
      <c r="A3" s="28">
        <v>1</v>
      </c>
      <c r="B3" s="32" t="s">
        <v>5</v>
      </c>
      <c r="D3" s="13">
        <v>13</v>
      </c>
      <c r="E3" s="13">
        <v>12</v>
      </c>
      <c r="G3" s="14">
        <f>C3+D3+E3+F3</f>
        <v>25</v>
      </c>
      <c r="H3" s="13">
        <v>42</v>
      </c>
      <c r="I3" s="13">
        <v>51</v>
      </c>
      <c r="J3" s="13">
        <v>37</v>
      </c>
      <c r="K3" s="13">
        <v>50</v>
      </c>
      <c r="L3" s="13">
        <v>139</v>
      </c>
      <c r="M3" s="15">
        <v>127</v>
      </c>
      <c r="N3" s="13">
        <v>21</v>
      </c>
      <c r="O3" s="13">
        <v>3</v>
      </c>
      <c r="P3" s="13">
        <v>1</v>
      </c>
      <c r="Q3" s="13">
        <v>0</v>
      </c>
    </row>
    <row r="4" spans="1:22" x14ac:dyDescent="0.3">
      <c r="A4" s="28">
        <v>2</v>
      </c>
      <c r="B4" s="32" t="s">
        <v>6</v>
      </c>
      <c r="G4" s="14">
        <f t="shared" ref="G4:G67" si="0">C4+D4+E4+F4</f>
        <v>0</v>
      </c>
      <c r="H4" s="13">
        <v>0</v>
      </c>
      <c r="I4" s="13">
        <v>2</v>
      </c>
      <c r="J4" s="13">
        <v>16</v>
      </c>
      <c r="K4" s="13">
        <v>5</v>
      </c>
      <c r="L4" s="13">
        <v>2</v>
      </c>
      <c r="M4" s="15">
        <v>4</v>
      </c>
      <c r="N4" s="13">
        <v>10</v>
      </c>
      <c r="O4" s="13">
        <v>8</v>
      </c>
      <c r="P4" s="13">
        <v>6</v>
      </c>
      <c r="Q4" s="13">
        <v>3</v>
      </c>
    </row>
    <row r="5" spans="1:22" x14ac:dyDescent="0.3">
      <c r="A5" s="28">
        <v>3</v>
      </c>
      <c r="B5" s="32" t="s">
        <v>7</v>
      </c>
      <c r="G5" s="14">
        <f t="shared" si="0"/>
        <v>0</v>
      </c>
      <c r="H5" s="13">
        <v>0</v>
      </c>
      <c r="I5" s="13">
        <v>0</v>
      </c>
      <c r="J5" s="13">
        <v>0</v>
      </c>
      <c r="K5" s="13">
        <v>3</v>
      </c>
      <c r="L5" s="13">
        <v>0</v>
      </c>
      <c r="M5" s="15">
        <v>0</v>
      </c>
      <c r="N5" s="13">
        <v>1</v>
      </c>
      <c r="O5" s="13">
        <v>0</v>
      </c>
      <c r="P5" s="13">
        <v>0</v>
      </c>
      <c r="Q5" s="13">
        <v>3</v>
      </c>
    </row>
    <row r="6" spans="1:22" x14ac:dyDescent="0.3">
      <c r="A6" s="28">
        <v>4</v>
      </c>
      <c r="B6" s="32" t="s">
        <v>8</v>
      </c>
      <c r="G6" s="14">
        <f t="shared" si="0"/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5">
        <v>0</v>
      </c>
      <c r="N6" s="13">
        <v>0</v>
      </c>
      <c r="O6" s="13">
        <v>0</v>
      </c>
      <c r="P6" s="13">
        <v>0</v>
      </c>
      <c r="Q6" s="13">
        <v>0</v>
      </c>
    </row>
    <row r="7" spans="1:22" x14ac:dyDescent="0.3">
      <c r="A7" s="29">
        <v>5</v>
      </c>
      <c r="B7" s="30" t="s">
        <v>9</v>
      </c>
      <c r="G7" s="14">
        <f t="shared" si="0"/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5">
        <v>0</v>
      </c>
      <c r="N7" s="13">
        <v>0</v>
      </c>
      <c r="O7" s="13">
        <v>0</v>
      </c>
      <c r="P7" s="13">
        <v>0</v>
      </c>
      <c r="Q7" s="13">
        <v>0</v>
      </c>
    </row>
    <row r="8" spans="1:22" s="17" customFormat="1" x14ac:dyDescent="0.3">
      <c r="A8" s="28">
        <v>6</v>
      </c>
      <c r="B8" s="32" t="s">
        <v>10</v>
      </c>
      <c r="C8" s="13"/>
      <c r="D8" s="13"/>
      <c r="E8" s="13"/>
      <c r="F8" s="13"/>
      <c r="G8" s="14">
        <f t="shared" si="0"/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5">
        <v>0</v>
      </c>
      <c r="N8" s="13">
        <v>0</v>
      </c>
      <c r="O8" s="13">
        <v>0</v>
      </c>
      <c r="P8" s="13">
        <v>0</v>
      </c>
      <c r="Q8" s="13">
        <v>0</v>
      </c>
      <c r="R8" s="16"/>
      <c r="S8" s="16"/>
      <c r="T8" s="16"/>
      <c r="U8" s="16"/>
      <c r="V8" s="16"/>
    </row>
    <row r="9" spans="1:22" x14ac:dyDescent="0.3">
      <c r="A9" s="28">
        <v>7</v>
      </c>
      <c r="B9" s="32" t="s">
        <v>11</v>
      </c>
      <c r="G9" s="14">
        <f t="shared" si="0"/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5">
        <v>0</v>
      </c>
      <c r="N9" s="13">
        <v>0</v>
      </c>
      <c r="O9" s="13">
        <v>0</v>
      </c>
      <c r="P9" s="13">
        <v>0</v>
      </c>
      <c r="Q9" s="13">
        <v>0</v>
      </c>
    </row>
    <row r="10" spans="1:22" x14ac:dyDescent="0.3">
      <c r="A10" s="28">
        <v>8</v>
      </c>
      <c r="B10" s="30" t="s">
        <v>12</v>
      </c>
      <c r="G10" s="14">
        <f t="shared" si="0"/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5">
        <v>0</v>
      </c>
      <c r="N10" s="13">
        <v>0</v>
      </c>
      <c r="O10" s="13">
        <v>0</v>
      </c>
      <c r="P10" s="13">
        <v>0</v>
      </c>
      <c r="Q10" s="13">
        <v>0</v>
      </c>
    </row>
    <row r="11" spans="1:22" x14ac:dyDescent="0.3">
      <c r="A11" s="28">
        <v>9</v>
      </c>
      <c r="B11" s="32" t="s">
        <v>13</v>
      </c>
      <c r="G11" s="14">
        <f t="shared" si="0"/>
        <v>0</v>
      </c>
      <c r="H11" s="13">
        <v>0</v>
      </c>
      <c r="I11" s="13">
        <v>0</v>
      </c>
      <c r="J11" s="13">
        <v>2</v>
      </c>
      <c r="K11" s="13">
        <v>0</v>
      </c>
      <c r="L11" s="13">
        <v>0</v>
      </c>
      <c r="M11" s="15">
        <v>0</v>
      </c>
      <c r="N11" s="13">
        <v>0</v>
      </c>
      <c r="O11" s="13">
        <v>0</v>
      </c>
      <c r="P11" s="13">
        <v>0</v>
      </c>
      <c r="Q11" s="13">
        <v>0</v>
      </c>
    </row>
    <row r="12" spans="1:22" x14ac:dyDescent="0.3">
      <c r="A12" s="28">
        <v>10</v>
      </c>
      <c r="B12" s="32" t="s">
        <v>14</v>
      </c>
      <c r="G12" s="14">
        <f t="shared" si="0"/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5">
        <v>1</v>
      </c>
      <c r="N12" s="13">
        <v>0</v>
      </c>
      <c r="O12" s="13">
        <v>0</v>
      </c>
      <c r="P12" s="13">
        <v>0</v>
      </c>
      <c r="Q12" s="13">
        <v>0</v>
      </c>
    </row>
    <row r="13" spans="1:22" s="17" customFormat="1" x14ac:dyDescent="0.3">
      <c r="A13" s="28">
        <v>11</v>
      </c>
      <c r="B13" s="32" t="s">
        <v>15</v>
      </c>
      <c r="C13" s="13"/>
      <c r="D13" s="13"/>
      <c r="E13" s="13"/>
      <c r="F13" s="13"/>
      <c r="G13" s="14">
        <f t="shared" si="0"/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5">
        <v>0</v>
      </c>
      <c r="N13" s="13">
        <v>0</v>
      </c>
      <c r="O13" s="13">
        <v>0</v>
      </c>
      <c r="P13" s="13">
        <v>0</v>
      </c>
      <c r="Q13" s="13">
        <v>0</v>
      </c>
      <c r="R13" s="16"/>
      <c r="S13" s="16"/>
      <c r="T13" s="16"/>
      <c r="U13" s="16"/>
      <c r="V13" s="16"/>
    </row>
    <row r="14" spans="1:22" x14ac:dyDescent="0.3">
      <c r="A14" s="28">
        <v>12</v>
      </c>
      <c r="B14" s="32" t="s">
        <v>16</v>
      </c>
      <c r="G14" s="14">
        <f t="shared" si="0"/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5">
        <v>0</v>
      </c>
      <c r="N14" s="13">
        <v>0</v>
      </c>
      <c r="O14" s="13">
        <v>0</v>
      </c>
      <c r="P14" s="13">
        <v>0</v>
      </c>
      <c r="Q14" s="13">
        <v>0</v>
      </c>
    </row>
    <row r="15" spans="1:22" x14ac:dyDescent="0.3">
      <c r="A15" s="28">
        <v>13</v>
      </c>
      <c r="B15" s="30" t="s">
        <v>17</v>
      </c>
      <c r="G15" s="14">
        <f t="shared" si="0"/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5">
        <v>0</v>
      </c>
      <c r="N15" s="13">
        <v>0</v>
      </c>
      <c r="O15" s="13">
        <v>0</v>
      </c>
      <c r="P15" s="13">
        <v>0</v>
      </c>
      <c r="Q15" s="13">
        <v>0</v>
      </c>
    </row>
    <row r="16" spans="1:22" x14ac:dyDescent="0.3">
      <c r="A16" s="28">
        <v>14</v>
      </c>
      <c r="B16" s="32" t="s">
        <v>18</v>
      </c>
      <c r="G16" s="14">
        <f t="shared" si="0"/>
        <v>0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5">
        <v>0</v>
      </c>
      <c r="N16" s="13">
        <v>0</v>
      </c>
      <c r="O16" s="13">
        <v>0</v>
      </c>
      <c r="P16" s="13">
        <v>0</v>
      </c>
      <c r="Q16" s="13">
        <v>0</v>
      </c>
    </row>
    <row r="17" spans="1:22" x14ac:dyDescent="0.3">
      <c r="A17" s="28">
        <v>15</v>
      </c>
      <c r="B17" s="32" t="s">
        <v>19</v>
      </c>
      <c r="E17" s="13">
        <v>1</v>
      </c>
      <c r="G17" s="14">
        <f>C17+D17+E17+F17</f>
        <v>1</v>
      </c>
      <c r="H17" s="13">
        <v>2</v>
      </c>
      <c r="I17" s="13">
        <v>0</v>
      </c>
      <c r="J17" s="13">
        <v>0</v>
      </c>
      <c r="K17" s="13">
        <v>1</v>
      </c>
      <c r="L17" s="13">
        <v>0</v>
      </c>
      <c r="M17" s="15">
        <v>2</v>
      </c>
      <c r="N17" s="13">
        <v>0</v>
      </c>
      <c r="O17" s="13">
        <v>0</v>
      </c>
      <c r="P17" s="13">
        <v>0</v>
      </c>
      <c r="Q17" s="13">
        <v>3</v>
      </c>
    </row>
    <row r="18" spans="1:22" s="17" customFormat="1" x14ac:dyDescent="0.3">
      <c r="A18" s="28">
        <v>16</v>
      </c>
      <c r="B18" s="32" t="s">
        <v>20</v>
      </c>
      <c r="C18" s="13"/>
      <c r="D18" s="13"/>
      <c r="E18" s="13"/>
      <c r="F18" s="13"/>
      <c r="G18" s="14">
        <f t="shared" si="0"/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5">
        <v>0</v>
      </c>
      <c r="N18" s="13">
        <v>0</v>
      </c>
      <c r="O18" s="13">
        <v>0</v>
      </c>
      <c r="P18" s="13">
        <v>0</v>
      </c>
      <c r="Q18" s="13">
        <v>0</v>
      </c>
      <c r="R18" s="16"/>
      <c r="S18" s="16"/>
      <c r="T18" s="16"/>
      <c r="U18" s="16"/>
      <c r="V18" s="16"/>
    </row>
    <row r="19" spans="1:22" x14ac:dyDescent="0.3">
      <c r="A19" s="28">
        <v>17</v>
      </c>
      <c r="B19" s="32" t="s">
        <v>21</v>
      </c>
      <c r="G19" s="14">
        <f t="shared" si="0"/>
        <v>0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5">
        <v>2</v>
      </c>
      <c r="N19" s="13">
        <v>3</v>
      </c>
      <c r="O19" s="13">
        <v>1</v>
      </c>
      <c r="P19" s="13">
        <v>0</v>
      </c>
      <c r="Q19" s="13">
        <v>17</v>
      </c>
    </row>
    <row r="20" spans="1:22" x14ac:dyDescent="0.3">
      <c r="A20" s="28">
        <v>18</v>
      </c>
      <c r="B20" s="32" t="s">
        <v>22</v>
      </c>
      <c r="G20" s="14">
        <f t="shared" si="0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5">
        <v>0</v>
      </c>
      <c r="N20" s="13">
        <v>0</v>
      </c>
      <c r="O20" s="13">
        <v>0</v>
      </c>
      <c r="P20" s="13">
        <v>0</v>
      </c>
      <c r="Q20" s="13">
        <v>0</v>
      </c>
    </row>
    <row r="21" spans="1:22" x14ac:dyDescent="0.3">
      <c r="A21" s="28">
        <v>19</v>
      </c>
      <c r="B21" s="32" t="s">
        <v>23</v>
      </c>
      <c r="E21" s="13">
        <v>1</v>
      </c>
      <c r="G21" s="14">
        <f t="shared" si="0"/>
        <v>1</v>
      </c>
      <c r="H21" s="13">
        <v>2</v>
      </c>
      <c r="I21" s="13">
        <v>1</v>
      </c>
      <c r="J21" s="13">
        <v>0</v>
      </c>
      <c r="K21" s="13">
        <v>0</v>
      </c>
      <c r="L21" s="13">
        <v>0</v>
      </c>
      <c r="M21" s="15">
        <v>1</v>
      </c>
      <c r="N21" s="13">
        <v>3</v>
      </c>
      <c r="O21" s="13">
        <v>0</v>
      </c>
      <c r="P21" s="13">
        <v>0</v>
      </c>
      <c r="Q21" s="13">
        <v>4</v>
      </c>
    </row>
    <row r="22" spans="1:22" x14ac:dyDescent="0.3">
      <c r="A22" s="28">
        <v>20</v>
      </c>
      <c r="B22" s="32" t="s">
        <v>24</v>
      </c>
      <c r="D22" s="13">
        <v>2</v>
      </c>
      <c r="E22" s="13">
        <v>19</v>
      </c>
      <c r="G22" s="14">
        <f t="shared" si="0"/>
        <v>21</v>
      </c>
      <c r="H22" s="13">
        <v>16</v>
      </c>
      <c r="I22" s="13">
        <v>58</v>
      </c>
      <c r="J22" s="18">
        <v>61</v>
      </c>
      <c r="K22" s="13">
        <v>47</v>
      </c>
      <c r="L22" s="13">
        <v>64</v>
      </c>
      <c r="M22" s="15">
        <v>34</v>
      </c>
      <c r="N22" s="13">
        <v>73</v>
      </c>
      <c r="O22" s="13">
        <v>31</v>
      </c>
      <c r="P22" s="13">
        <v>55</v>
      </c>
      <c r="Q22" s="13">
        <v>56</v>
      </c>
    </row>
    <row r="23" spans="1:22" s="17" customFormat="1" x14ac:dyDescent="0.3">
      <c r="A23" s="28">
        <v>21</v>
      </c>
      <c r="B23" s="32" t="s">
        <v>25</v>
      </c>
      <c r="C23" s="13"/>
      <c r="D23" s="13"/>
      <c r="E23" s="13"/>
      <c r="F23" s="13"/>
      <c r="G23" s="14">
        <f t="shared" si="0"/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5">
        <v>0</v>
      </c>
      <c r="N23" s="13">
        <v>0</v>
      </c>
      <c r="O23" s="13">
        <v>0</v>
      </c>
      <c r="P23" s="13">
        <v>0</v>
      </c>
      <c r="Q23" s="13">
        <v>0</v>
      </c>
      <c r="R23" s="16"/>
      <c r="S23" s="16"/>
      <c r="T23" s="16"/>
      <c r="U23" s="16"/>
      <c r="V23" s="16"/>
    </row>
    <row r="24" spans="1:22" x14ac:dyDescent="0.3">
      <c r="A24" s="28">
        <v>22</v>
      </c>
      <c r="B24" s="32" t="s">
        <v>26</v>
      </c>
      <c r="D24" s="13">
        <v>3</v>
      </c>
      <c r="E24" s="13">
        <v>8</v>
      </c>
      <c r="G24" s="14">
        <f t="shared" si="0"/>
        <v>11</v>
      </c>
      <c r="H24" s="13">
        <v>14</v>
      </c>
      <c r="I24" s="13">
        <v>42</v>
      </c>
      <c r="J24" s="13">
        <v>103</v>
      </c>
      <c r="K24" s="13">
        <v>61</v>
      </c>
      <c r="L24" s="13">
        <v>92</v>
      </c>
      <c r="M24" s="15">
        <v>43</v>
      </c>
      <c r="N24" s="13">
        <v>132</v>
      </c>
      <c r="O24" s="13">
        <v>63</v>
      </c>
      <c r="P24" s="13">
        <v>63</v>
      </c>
      <c r="Q24" s="13">
        <v>95</v>
      </c>
    </row>
    <row r="25" spans="1:22" x14ac:dyDescent="0.3">
      <c r="A25" s="28">
        <v>23</v>
      </c>
      <c r="B25" s="32" t="s">
        <v>27</v>
      </c>
      <c r="G25" s="14">
        <f t="shared" si="0"/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5">
        <v>0</v>
      </c>
      <c r="N25" s="13">
        <v>1</v>
      </c>
      <c r="O25" s="13">
        <v>0</v>
      </c>
      <c r="P25" s="13">
        <v>1</v>
      </c>
      <c r="Q25" s="13">
        <v>3</v>
      </c>
    </row>
    <row r="26" spans="1:22" x14ac:dyDescent="0.3">
      <c r="A26" s="28">
        <v>24</v>
      </c>
      <c r="B26" s="32" t="s">
        <v>28</v>
      </c>
      <c r="G26" s="14">
        <f t="shared" si="0"/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5">
        <v>0</v>
      </c>
      <c r="N26" s="13">
        <v>0</v>
      </c>
      <c r="O26" s="13">
        <v>0</v>
      </c>
      <c r="P26" s="13">
        <v>0</v>
      </c>
      <c r="Q26" s="13">
        <v>0</v>
      </c>
    </row>
    <row r="27" spans="1:22" x14ac:dyDescent="0.3">
      <c r="A27" s="28">
        <v>25</v>
      </c>
      <c r="B27" s="32" t="s">
        <v>29</v>
      </c>
      <c r="G27" s="14">
        <f t="shared" si="0"/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5">
        <v>0</v>
      </c>
      <c r="N27" s="13">
        <v>0</v>
      </c>
      <c r="O27" s="13">
        <v>0</v>
      </c>
      <c r="P27" s="13">
        <v>0</v>
      </c>
      <c r="Q27" s="13">
        <v>0</v>
      </c>
    </row>
    <row r="28" spans="1:22" s="17" customFormat="1" x14ac:dyDescent="0.3">
      <c r="A28" s="28">
        <v>26</v>
      </c>
      <c r="B28" s="32" t="s">
        <v>30</v>
      </c>
      <c r="C28" s="13"/>
      <c r="D28" s="13"/>
      <c r="E28" s="13"/>
      <c r="F28" s="13"/>
      <c r="G28" s="14">
        <f t="shared" si="0"/>
        <v>0</v>
      </c>
      <c r="H28" s="13">
        <v>0</v>
      </c>
      <c r="I28" s="13">
        <v>1</v>
      </c>
      <c r="J28" s="13">
        <v>1</v>
      </c>
      <c r="K28" s="13">
        <v>0</v>
      </c>
      <c r="L28" s="13">
        <v>0</v>
      </c>
      <c r="M28" s="15">
        <v>0</v>
      </c>
      <c r="N28" s="13">
        <v>2</v>
      </c>
      <c r="O28" s="13">
        <v>4</v>
      </c>
      <c r="P28" s="13">
        <v>2</v>
      </c>
      <c r="Q28" s="13">
        <v>2</v>
      </c>
      <c r="R28" s="16"/>
      <c r="S28" s="16"/>
      <c r="T28" s="16"/>
      <c r="U28" s="16"/>
      <c r="V28" s="16"/>
    </row>
    <row r="29" spans="1:22" x14ac:dyDescent="0.3">
      <c r="A29" s="28">
        <v>27</v>
      </c>
      <c r="B29" s="32" t="s">
        <v>31</v>
      </c>
      <c r="G29" s="14">
        <f t="shared" si="0"/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5">
        <v>0</v>
      </c>
      <c r="N29" s="13">
        <v>0</v>
      </c>
      <c r="O29" s="13">
        <v>0</v>
      </c>
      <c r="P29" s="13">
        <v>0</v>
      </c>
      <c r="Q29" s="13">
        <v>0</v>
      </c>
    </row>
    <row r="30" spans="1:22" x14ac:dyDescent="0.3">
      <c r="A30" s="28">
        <v>28</v>
      </c>
      <c r="B30" s="32" t="s">
        <v>32</v>
      </c>
      <c r="G30" s="14">
        <f t="shared" si="0"/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5">
        <v>0</v>
      </c>
      <c r="N30" s="13">
        <v>0</v>
      </c>
      <c r="O30" s="13">
        <v>0</v>
      </c>
      <c r="P30" s="13">
        <v>0</v>
      </c>
      <c r="Q30" s="13">
        <v>0</v>
      </c>
    </row>
    <row r="31" spans="1:22" x14ac:dyDescent="0.3">
      <c r="A31" s="28">
        <v>29</v>
      </c>
      <c r="B31" s="32" t="s">
        <v>33</v>
      </c>
      <c r="G31" s="14">
        <f t="shared" si="0"/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5">
        <v>0</v>
      </c>
      <c r="N31" s="13">
        <v>0</v>
      </c>
      <c r="O31" s="13">
        <v>0</v>
      </c>
      <c r="P31" s="13">
        <v>0</v>
      </c>
      <c r="Q31" s="13">
        <v>0</v>
      </c>
    </row>
    <row r="32" spans="1:22" x14ac:dyDescent="0.3">
      <c r="A32" s="28">
        <v>30</v>
      </c>
      <c r="B32" s="32" t="s">
        <v>34</v>
      </c>
      <c r="G32" s="14">
        <f t="shared" si="0"/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5">
        <v>0</v>
      </c>
      <c r="N32" s="13">
        <v>0</v>
      </c>
      <c r="O32" s="13">
        <v>0</v>
      </c>
      <c r="P32" s="13">
        <v>0</v>
      </c>
      <c r="Q32" s="13">
        <v>0</v>
      </c>
    </row>
    <row r="33" spans="1:22" s="17" customFormat="1" x14ac:dyDescent="0.3">
      <c r="A33" s="28">
        <v>31</v>
      </c>
      <c r="B33" s="32" t="s">
        <v>35</v>
      </c>
      <c r="C33" s="13"/>
      <c r="D33" s="13"/>
      <c r="E33" s="13"/>
      <c r="F33" s="13"/>
      <c r="G33" s="14">
        <f t="shared" si="0"/>
        <v>0</v>
      </c>
      <c r="H33" s="13">
        <v>2</v>
      </c>
      <c r="I33" s="13">
        <v>0</v>
      </c>
      <c r="J33" s="13">
        <v>0</v>
      </c>
      <c r="K33" s="13">
        <v>0</v>
      </c>
      <c r="L33" s="13">
        <v>0</v>
      </c>
      <c r="M33" s="15">
        <v>0</v>
      </c>
      <c r="N33" s="13">
        <v>0</v>
      </c>
      <c r="O33" s="13">
        <v>0</v>
      </c>
      <c r="P33" s="13">
        <v>1</v>
      </c>
      <c r="Q33" s="13">
        <v>0</v>
      </c>
      <c r="R33" s="16"/>
      <c r="S33" s="16"/>
      <c r="T33" s="16"/>
      <c r="U33" s="16"/>
      <c r="V33" s="16"/>
    </row>
    <row r="34" spans="1:22" x14ac:dyDescent="0.3">
      <c r="A34" s="28">
        <v>32</v>
      </c>
      <c r="B34" s="32" t="s">
        <v>36</v>
      </c>
      <c r="G34" s="14">
        <f t="shared" si="0"/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5">
        <v>0</v>
      </c>
      <c r="N34" s="13">
        <v>0</v>
      </c>
      <c r="O34" s="13">
        <v>0</v>
      </c>
      <c r="P34" s="13">
        <v>0</v>
      </c>
      <c r="Q34" s="13">
        <v>0</v>
      </c>
    </row>
    <row r="35" spans="1:22" x14ac:dyDescent="0.3">
      <c r="A35" s="28">
        <v>33</v>
      </c>
      <c r="B35" s="32" t="s">
        <v>37</v>
      </c>
      <c r="G35" s="14">
        <f t="shared" si="0"/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5">
        <v>0</v>
      </c>
      <c r="N35" s="13">
        <v>0</v>
      </c>
      <c r="O35" s="13">
        <v>0</v>
      </c>
      <c r="P35" s="13">
        <v>0</v>
      </c>
      <c r="Q35" s="13">
        <v>0</v>
      </c>
    </row>
    <row r="36" spans="1:22" x14ac:dyDescent="0.3">
      <c r="A36" s="28">
        <v>34</v>
      </c>
      <c r="B36" s="32" t="s">
        <v>38</v>
      </c>
      <c r="G36" s="14">
        <f t="shared" si="0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5">
        <v>0</v>
      </c>
      <c r="N36" s="13">
        <v>0</v>
      </c>
      <c r="O36" s="13">
        <v>0</v>
      </c>
      <c r="P36" s="13">
        <v>0</v>
      </c>
      <c r="Q36" s="13">
        <v>0</v>
      </c>
    </row>
    <row r="37" spans="1:22" x14ac:dyDescent="0.3">
      <c r="A37" s="28">
        <v>35</v>
      </c>
      <c r="B37" s="32" t="s">
        <v>39</v>
      </c>
      <c r="G37" s="14">
        <f t="shared" si="0"/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5">
        <v>0</v>
      </c>
      <c r="N37" s="13">
        <v>0</v>
      </c>
      <c r="O37" s="13">
        <v>0</v>
      </c>
      <c r="P37" s="13">
        <v>0</v>
      </c>
      <c r="Q37" s="13">
        <v>0</v>
      </c>
    </row>
    <row r="38" spans="1:22" s="17" customFormat="1" x14ac:dyDescent="0.3">
      <c r="A38" s="28">
        <v>36</v>
      </c>
      <c r="B38" s="32" t="s">
        <v>40</v>
      </c>
      <c r="C38" s="13"/>
      <c r="D38" s="13"/>
      <c r="E38" s="13"/>
      <c r="F38" s="13"/>
      <c r="G38" s="14">
        <f t="shared" si="0"/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5">
        <v>0</v>
      </c>
      <c r="N38" s="13">
        <v>0</v>
      </c>
      <c r="O38" s="13">
        <v>0</v>
      </c>
      <c r="P38" s="13">
        <v>0</v>
      </c>
      <c r="Q38" s="13">
        <v>0</v>
      </c>
      <c r="R38" s="16"/>
      <c r="S38" s="16"/>
      <c r="T38" s="16"/>
      <c r="U38" s="16"/>
      <c r="V38" s="16"/>
    </row>
    <row r="39" spans="1:22" x14ac:dyDescent="0.3">
      <c r="A39" s="28">
        <v>37</v>
      </c>
      <c r="B39" s="32" t="s">
        <v>41</v>
      </c>
      <c r="G39" s="14">
        <f t="shared" si="0"/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5">
        <v>0</v>
      </c>
      <c r="N39" s="13">
        <v>0</v>
      </c>
      <c r="O39" s="13">
        <v>0</v>
      </c>
      <c r="P39" s="13">
        <v>0</v>
      </c>
      <c r="Q39" s="13">
        <v>0</v>
      </c>
    </row>
    <row r="40" spans="1:22" x14ac:dyDescent="0.3">
      <c r="A40" s="28">
        <v>38</v>
      </c>
      <c r="B40" s="32" t="s">
        <v>42</v>
      </c>
      <c r="G40" s="14">
        <f t="shared" si="0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5">
        <v>0</v>
      </c>
      <c r="N40" s="13">
        <v>0</v>
      </c>
      <c r="O40" s="13">
        <v>0</v>
      </c>
      <c r="P40" s="13">
        <v>0</v>
      </c>
      <c r="Q40" s="13">
        <v>0</v>
      </c>
    </row>
    <row r="41" spans="1:22" x14ac:dyDescent="0.3">
      <c r="A41" s="28">
        <v>39</v>
      </c>
      <c r="B41" s="32" t="s">
        <v>43</v>
      </c>
      <c r="G41" s="14">
        <f t="shared" si="0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5">
        <v>0</v>
      </c>
      <c r="N41" s="13">
        <v>0</v>
      </c>
      <c r="O41" s="13">
        <v>0</v>
      </c>
      <c r="P41" s="13">
        <v>0</v>
      </c>
      <c r="Q41" s="13">
        <v>0</v>
      </c>
    </row>
    <row r="42" spans="1:22" x14ac:dyDescent="0.3">
      <c r="A42" s="28">
        <v>40</v>
      </c>
      <c r="B42" s="32" t="s">
        <v>44</v>
      </c>
      <c r="G42" s="14">
        <f t="shared" si="0"/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5">
        <v>0</v>
      </c>
      <c r="N42" s="13">
        <v>0</v>
      </c>
      <c r="O42" s="13">
        <v>0</v>
      </c>
      <c r="P42" s="13">
        <v>0</v>
      </c>
      <c r="Q42" s="13">
        <v>0</v>
      </c>
    </row>
    <row r="43" spans="1:22" s="17" customFormat="1" x14ac:dyDescent="0.3">
      <c r="A43" s="28">
        <v>41</v>
      </c>
      <c r="B43" s="32" t="s">
        <v>45</v>
      </c>
      <c r="C43" s="13"/>
      <c r="D43" s="13"/>
      <c r="E43" s="13"/>
      <c r="F43" s="13"/>
      <c r="G43" s="14">
        <f t="shared" si="0"/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5">
        <v>0</v>
      </c>
      <c r="N43" s="13">
        <v>0</v>
      </c>
      <c r="O43" s="13">
        <v>0</v>
      </c>
      <c r="P43" s="13">
        <v>0</v>
      </c>
      <c r="Q43" s="13">
        <v>0</v>
      </c>
      <c r="R43" s="16"/>
      <c r="S43" s="16"/>
      <c r="T43" s="16"/>
      <c r="U43" s="16"/>
      <c r="V43" s="16"/>
    </row>
    <row r="44" spans="1:22" x14ac:dyDescent="0.3">
      <c r="A44" s="28">
        <v>42</v>
      </c>
      <c r="B44" s="32" t="s">
        <v>46</v>
      </c>
      <c r="G44" s="14">
        <f t="shared" si="0"/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5">
        <v>0</v>
      </c>
      <c r="N44" s="13">
        <v>0</v>
      </c>
      <c r="O44" s="13">
        <v>0</v>
      </c>
      <c r="P44" s="13">
        <v>0</v>
      </c>
      <c r="Q44" s="13">
        <v>0</v>
      </c>
    </row>
    <row r="45" spans="1:22" x14ac:dyDescent="0.3">
      <c r="A45" s="28">
        <v>43</v>
      </c>
      <c r="B45" s="32" t="s">
        <v>47</v>
      </c>
      <c r="G45" s="14">
        <f t="shared" si="0"/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5">
        <v>0</v>
      </c>
      <c r="N45" s="13">
        <v>0</v>
      </c>
      <c r="O45" s="13">
        <v>0</v>
      </c>
      <c r="P45" s="13">
        <v>0</v>
      </c>
      <c r="Q45" s="13">
        <v>0</v>
      </c>
    </row>
    <row r="46" spans="1:22" x14ac:dyDescent="0.3">
      <c r="A46" s="28">
        <v>44</v>
      </c>
      <c r="B46" s="32" t="s">
        <v>48</v>
      </c>
      <c r="G46" s="14">
        <f t="shared" si="0"/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5">
        <v>0</v>
      </c>
      <c r="N46" s="13">
        <v>0</v>
      </c>
      <c r="O46" s="13">
        <v>0</v>
      </c>
      <c r="P46" s="13">
        <v>0</v>
      </c>
      <c r="Q46" s="13">
        <v>0</v>
      </c>
    </row>
    <row r="47" spans="1:22" x14ac:dyDescent="0.3">
      <c r="A47" s="28">
        <v>45</v>
      </c>
      <c r="B47" s="32" t="s">
        <v>49</v>
      </c>
      <c r="G47" s="14">
        <f t="shared" si="0"/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5">
        <v>0</v>
      </c>
      <c r="N47" s="13">
        <v>0</v>
      </c>
      <c r="O47" s="13">
        <v>0</v>
      </c>
      <c r="P47" s="13">
        <v>0</v>
      </c>
      <c r="Q47" s="13">
        <v>0</v>
      </c>
    </row>
    <row r="48" spans="1:22" s="17" customFormat="1" x14ac:dyDescent="0.3">
      <c r="A48" s="28">
        <v>46</v>
      </c>
      <c r="B48" s="32" t="s">
        <v>50</v>
      </c>
      <c r="C48" s="13"/>
      <c r="D48" s="13"/>
      <c r="E48" s="13"/>
      <c r="F48" s="13"/>
      <c r="G48" s="14">
        <f t="shared" si="0"/>
        <v>0</v>
      </c>
      <c r="H48" s="13">
        <v>0</v>
      </c>
      <c r="I48" s="13">
        <v>1</v>
      </c>
      <c r="J48" s="13">
        <v>0</v>
      </c>
      <c r="K48" s="13">
        <v>0</v>
      </c>
      <c r="L48" s="13">
        <v>0</v>
      </c>
      <c r="M48" s="15">
        <v>0</v>
      </c>
      <c r="N48" s="13">
        <v>0</v>
      </c>
      <c r="O48" s="13">
        <v>0</v>
      </c>
      <c r="P48" s="13">
        <v>0</v>
      </c>
      <c r="Q48" s="13">
        <v>0</v>
      </c>
      <c r="R48" s="16"/>
      <c r="S48" s="16"/>
      <c r="T48" s="16"/>
      <c r="U48" s="16"/>
      <c r="V48" s="16"/>
    </row>
    <row r="49" spans="1:22" x14ac:dyDescent="0.3">
      <c r="A49" s="28">
        <v>47</v>
      </c>
      <c r="B49" s="32" t="s">
        <v>51</v>
      </c>
      <c r="G49" s="14">
        <f t="shared" si="0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5">
        <v>0</v>
      </c>
      <c r="N49" s="13">
        <v>0</v>
      </c>
      <c r="O49" s="13">
        <v>0</v>
      </c>
      <c r="P49" s="13">
        <v>0</v>
      </c>
      <c r="Q49" s="13">
        <v>0</v>
      </c>
    </row>
    <row r="50" spans="1:22" x14ac:dyDescent="0.3">
      <c r="A50" s="28">
        <v>48</v>
      </c>
      <c r="B50" s="32" t="s">
        <v>52</v>
      </c>
      <c r="G50" s="14">
        <f t="shared" si="0"/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5">
        <v>0</v>
      </c>
      <c r="N50" s="13">
        <v>0</v>
      </c>
      <c r="O50" s="13">
        <v>0</v>
      </c>
      <c r="P50" s="13">
        <v>0</v>
      </c>
      <c r="Q50" s="13">
        <v>0</v>
      </c>
    </row>
    <row r="51" spans="1:22" x14ac:dyDescent="0.3">
      <c r="A51" s="28">
        <v>49</v>
      </c>
      <c r="B51" s="32" t="s">
        <v>53</v>
      </c>
      <c r="G51" s="14">
        <f t="shared" si="0"/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5">
        <v>0</v>
      </c>
      <c r="N51" s="13">
        <v>0</v>
      </c>
      <c r="O51" s="13">
        <v>0</v>
      </c>
      <c r="P51" s="13">
        <v>0</v>
      </c>
      <c r="Q51" s="13">
        <v>0</v>
      </c>
    </row>
    <row r="52" spans="1:22" x14ac:dyDescent="0.3">
      <c r="A52" s="28">
        <v>50</v>
      </c>
      <c r="B52" s="32" t="s">
        <v>54</v>
      </c>
      <c r="G52" s="14">
        <f t="shared" si="0"/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5">
        <v>0</v>
      </c>
      <c r="N52" s="13">
        <v>0</v>
      </c>
      <c r="O52" s="13">
        <v>0</v>
      </c>
      <c r="P52" s="13">
        <v>0</v>
      </c>
      <c r="Q52" s="13">
        <v>0</v>
      </c>
    </row>
    <row r="53" spans="1:22" s="17" customFormat="1" x14ac:dyDescent="0.3">
      <c r="A53" s="28">
        <v>51</v>
      </c>
      <c r="B53" s="32" t="s">
        <v>55</v>
      </c>
      <c r="C53" s="13"/>
      <c r="D53" s="13"/>
      <c r="E53" s="13"/>
      <c r="F53" s="13"/>
      <c r="G53" s="14">
        <f t="shared" si="0"/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5">
        <v>0</v>
      </c>
      <c r="N53" s="13">
        <v>0</v>
      </c>
      <c r="O53" s="13">
        <v>0</v>
      </c>
      <c r="P53" s="13">
        <v>0</v>
      </c>
      <c r="Q53" s="13">
        <v>0</v>
      </c>
      <c r="R53" s="16"/>
      <c r="S53" s="16"/>
      <c r="T53" s="16"/>
      <c r="U53" s="16"/>
      <c r="V53" s="16"/>
    </row>
    <row r="54" spans="1:22" x14ac:dyDescent="0.3">
      <c r="A54" s="28">
        <v>52</v>
      </c>
      <c r="B54" s="32" t="s">
        <v>56</v>
      </c>
      <c r="G54" s="14">
        <f t="shared" si="0"/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5">
        <v>0</v>
      </c>
      <c r="N54" s="13">
        <v>0</v>
      </c>
      <c r="O54" s="13">
        <v>0</v>
      </c>
      <c r="P54" s="13">
        <v>0</v>
      </c>
      <c r="Q54" s="13">
        <v>0</v>
      </c>
    </row>
    <row r="55" spans="1:22" x14ac:dyDescent="0.3">
      <c r="A55" s="28">
        <v>53</v>
      </c>
      <c r="B55" s="32" t="s">
        <v>57</v>
      </c>
      <c r="G55" s="14">
        <f t="shared" si="0"/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5">
        <v>0</v>
      </c>
      <c r="N55" s="13">
        <v>0</v>
      </c>
      <c r="O55" s="13">
        <v>0</v>
      </c>
      <c r="P55" s="13">
        <v>0</v>
      </c>
      <c r="Q55" s="13">
        <v>0</v>
      </c>
    </row>
    <row r="56" spans="1:22" x14ac:dyDescent="0.3">
      <c r="A56" s="28">
        <v>54</v>
      </c>
      <c r="B56" s="32" t="s">
        <v>58</v>
      </c>
      <c r="G56" s="14">
        <f t="shared" si="0"/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5">
        <v>0</v>
      </c>
      <c r="N56" s="13">
        <v>0</v>
      </c>
      <c r="O56" s="13">
        <v>0</v>
      </c>
      <c r="P56" s="13">
        <v>0</v>
      </c>
      <c r="Q56" s="13">
        <v>0</v>
      </c>
    </row>
    <row r="57" spans="1:22" x14ac:dyDescent="0.3">
      <c r="A57" s="28">
        <v>55</v>
      </c>
      <c r="B57" s="32" t="s">
        <v>59</v>
      </c>
      <c r="G57" s="14">
        <f t="shared" si="0"/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5">
        <v>0</v>
      </c>
      <c r="N57" s="13">
        <v>0</v>
      </c>
      <c r="O57" s="13">
        <v>0</v>
      </c>
      <c r="P57" s="13">
        <v>0</v>
      </c>
      <c r="Q57" s="13">
        <v>0</v>
      </c>
    </row>
    <row r="58" spans="1:22" s="17" customFormat="1" x14ac:dyDescent="0.3">
      <c r="A58" s="28">
        <v>56</v>
      </c>
      <c r="B58" s="32" t="s">
        <v>60</v>
      </c>
      <c r="C58" s="13"/>
      <c r="D58" s="13"/>
      <c r="E58" s="13"/>
      <c r="F58" s="13"/>
      <c r="G58" s="14">
        <f t="shared" si="0"/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5">
        <v>0</v>
      </c>
      <c r="N58" s="13">
        <v>0</v>
      </c>
      <c r="O58" s="13">
        <v>0</v>
      </c>
      <c r="P58" s="13">
        <v>0</v>
      </c>
      <c r="Q58" s="13">
        <v>0</v>
      </c>
      <c r="R58" s="16"/>
      <c r="S58" s="16"/>
      <c r="T58" s="16"/>
      <c r="U58" s="16"/>
      <c r="V58" s="16"/>
    </row>
    <row r="59" spans="1:22" x14ac:dyDescent="0.3">
      <c r="A59" s="28">
        <v>57</v>
      </c>
      <c r="B59" s="32" t="s">
        <v>61</v>
      </c>
      <c r="G59" s="14">
        <f t="shared" si="0"/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5">
        <v>0</v>
      </c>
      <c r="N59" s="13">
        <v>0</v>
      </c>
      <c r="O59" s="13">
        <v>0</v>
      </c>
      <c r="P59" s="13">
        <v>0</v>
      </c>
      <c r="Q59" s="13">
        <v>0</v>
      </c>
    </row>
    <row r="60" spans="1:22" x14ac:dyDescent="0.3">
      <c r="A60" s="28">
        <v>58</v>
      </c>
      <c r="B60" s="32" t="s">
        <v>62</v>
      </c>
      <c r="G60" s="14">
        <f t="shared" si="0"/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5">
        <v>0</v>
      </c>
      <c r="N60" s="13">
        <v>0</v>
      </c>
      <c r="O60" s="13">
        <v>0</v>
      </c>
      <c r="P60" s="13">
        <v>0</v>
      </c>
      <c r="Q60" s="13">
        <v>0</v>
      </c>
    </row>
    <row r="61" spans="1:22" x14ac:dyDescent="0.3">
      <c r="A61" s="28">
        <v>59</v>
      </c>
      <c r="B61" s="30" t="s">
        <v>63</v>
      </c>
      <c r="G61" s="14">
        <f t="shared" si="0"/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5">
        <v>0</v>
      </c>
      <c r="N61" s="13">
        <v>0</v>
      </c>
      <c r="O61" s="13">
        <v>0</v>
      </c>
      <c r="P61" s="13">
        <v>0</v>
      </c>
      <c r="Q61" s="13">
        <v>0</v>
      </c>
    </row>
    <row r="62" spans="1:22" x14ac:dyDescent="0.3">
      <c r="A62" s="28">
        <v>60</v>
      </c>
      <c r="B62" s="32" t="s">
        <v>64</v>
      </c>
      <c r="G62" s="14">
        <f t="shared" si="0"/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5">
        <v>0</v>
      </c>
      <c r="N62" s="13">
        <v>0</v>
      </c>
      <c r="O62" s="13">
        <v>0</v>
      </c>
      <c r="P62" s="13">
        <v>0</v>
      </c>
      <c r="Q62" s="13">
        <v>0</v>
      </c>
    </row>
    <row r="63" spans="1:22" s="17" customFormat="1" x14ac:dyDescent="0.3">
      <c r="A63" s="28">
        <v>61</v>
      </c>
      <c r="B63" s="32" t="s">
        <v>65</v>
      </c>
      <c r="C63" s="13"/>
      <c r="D63" s="13"/>
      <c r="E63" s="13"/>
      <c r="F63" s="13"/>
      <c r="G63" s="14">
        <f t="shared" si="0"/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5">
        <v>0</v>
      </c>
      <c r="N63" s="13">
        <v>0</v>
      </c>
      <c r="O63" s="13">
        <v>0</v>
      </c>
      <c r="P63" s="13">
        <v>0</v>
      </c>
      <c r="Q63" s="13">
        <v>0</v>
      </c>
      <c r="R63" s="16"/>
      <c r="S63" s="16"/>
      <c r="T63" s="16"/>
      <c r="U63" s="16"/>
      <c r="V63" s="16"/>
    </row>
    <row r="64" spans="1:22" x14ac:dyDescent="0.3">
      <c r="A64" s="28">
        <v>62</v>
      </c>
      <c r="B64" s="32" t="s">
        <v>66</v>
      </c>
      <c r="G64" s="14">
        <f t="shared" si="0"/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5">
        <v>0</v>
      </c>
      <c r="N64" s="13">
        <v>0</v>
      </c>
      <c r="O64" s="13">
        <v>0</v>
      </c>
      <c r="P64" s="13">
        <v>0</v>
      </c>
      <c r="Q64" s="13">
        <v>0</v>
      </c>
    </row>
    <row r="65" spans="1:22" x14ac:dyDescent="0.3">
      <c r="A65" s="28">
        <v>63</v>
      </c>
      <c r="B65" s="32" t="s">
        <v>67</v>
      </c>
      <c r="G65" s="14">
        <f t="shared" si="0"/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5">
        <v>0</v>
      </c>
      <c r="N65" s="13">
        <v>0</v>
      </c>
      <c r="O65" s="13">
        <v>0</v>
      </c>
      <c r="P65" s="13">
        <v>0</v>
      </c>
      <c r="Q65" s="13">
        <v>0</v>
      </c>
    </row>
    <row r="66" spans="1:22" x14ac:dyDescent="0.3">
      <c r="A66" s="28">
        <v>64</v>
      </c>
      <c r="B66" s="32" t="s">
        <v>68</v>
      </c>
      <c r="G66" s="14">
        <f t="shared" si="0"/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5">
        <v>0</v>
      </c>
      <c r="N66" s="13">
        <v>0</v>
      </c>
      <c r="O66" s="13">
        <v>0</v>
      </c>
      <c r="P66" s="13">
        <v>0</v>
      </c>
      <c r="Q66" s="13">
        <v>0</v>
      </c>
    </row>
    <row r="67" spans="1:22" x14ac:dyDescent="0.3">
      <c r="A67" s="28">
        <v>65</v>
      </c>
      <c r="B67" s="32" t="s">
        <v>69</v>
      </c>
      <c r="G67" s="14">
        <f t="shared" si="0"/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5">
        <v>0</v>
      </c>
      <c r="N67" s="13">
        <v>0</v>
      </c>
      <c r="O67" s="13">
        <v>0</v>
      </c>
      <c r="P67" s="13">
        <v>0</v>
      </c>
      <c r="Q67" s="13">
        <v>0</v>
      </c>
    </row>
    <row r="68" spans="1:22" s="17" customFormat="1" x14ac:dyDescent="0.3">
      <c r="A68" s="28">
        <v>66</v>
      </c>
      <c r="B68" s="32" t="s">
        <v>70</v>
      </c>
      <c r="C68" s="13"/>
      <c r="D68" s="13"/>
      <c r="E68" s="13"/>
      <c r="F68" s="13"/>
      <c r="G68" s="14">
        <f t="shared" ref="G68:G131" si="1">C68+D68+E68+F68</f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5">
        <v>0</v>
      </c>
      <c r="N68" s="13">
        <v>0</v>
      </c>
      <c r="O68" s="13">
        <v>0</v>
      </c>
      <c r="P68" s="13">
        <v>0</v>
      </c>
      <c r="Q68" s="13">
        <v>0</v>
      </c>
      <c r="R68" s="16"/>
      <c r="S68" s="16"/>
      <c r="T68" s="16"/>
      <c r="U68" s="16"/>
      <c r="V68" s="16"/>
    </row>
    <row r="69" spans="1:22" x14ac:dyDescent="0.3">
      <c r="A69" s="28">
        <v>67</v>
      </c>
      <c r="B69" s="32" t="s">
        <v>71</v>
      </c>
      <c r="G69" s="14">
        <f t="shared" si="1"/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5">
        <v>0</v>
      </c>
      <c r="N69" s="13">
        <v>0</v>
      </c>
      <c r="O69" s="13">
        <v>0</v>
      </c>
      <c r="P69" s="13">
        <v>0</v>
      </c>
      <c r="Q69" s="13">
        <v>0</v>
      </c>
    </row>
    <row r="70" spans="1:22" x14ac:dyDescent="0.3">
      <c r="A70" s="28">
        <v>68</v>
      </c>
      <c r="B70" s="32" t="s">
        <v>72</v>
      </c>
      <c r="G70" s="14">
        <f t="shared" si="1"/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5">
        <v>1</v>
      </c>
      <c r="N70" s="13">
        <v>0</v>
      </c>
      <c r="O70" s="13">
        <v>0</v>
      </c>
      <c r="P70" s="13">
        <v>2</v>
      </c>
      <c r="Q70" s="13">
        <v>6</v>
      </c>
    </row>
    <row r="71" spans="1:22" x14ac:dyDescent="0.3">
      <c r="A71" s="28">
        <v>69</v>
      </c>
      <c r="B71" s="32" t="s">
        <v>73</v>
      </c>
      <c r="G71" s="14">
        <f t="shared" si="1"/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5">
        <v>0</v>
      </c>
      <c r="N71" s="13">
        <v>0</v>
      </c>
      <c r="O71" s="13">
        <v>0</v>
      </c>
      <c r="P71" s="13">
        <v>0</v>
      </c>
      <c r="Q71" s="13">
        <v>0</v>
      </c>
    </row>
    <row r="72" spans="1:22" x14ac:dyDescent="0.3">
      <c r="A72" s="28">
        <v>70</v>
      </c>
      <c r="B72" s="32" t="s">
        <v>74</v>
      </c>
      <c r="G72" s="14">
        <f t="shared" si="1"/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5">
        <v>0</v>
      </c>
      <c r="N72" s="13">
        <v>0</v>
      </c>
      <c r="O72" s="13">
        <v>0</v>
      </c>
      <c r="P72" s="13">
        <v>0</v>
      </c>
      <c r="Q72" s="13">
        <v>0</v>
      </c>
    </row>
    <row r="73" spans="1:22" s="17" customFormat="1" x14ac:dyDescent="0.3">
      <c r="A73" s="28">
        <v>71</v>
      </c>
      <c r="B73" s="32" t="s">
        <v>75</v>
      </c>
      <c r="C73" s="13"/>
      <c r="D73" s="13"/>
      <c r="E73" s="13"/>
      <c r="F73" s="13"/>
      <c r="G73" s="14">
        <f t="shared" si="1"/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5">
        <v>0</v>
      </c>
      <c r="N73" s="13">
        <v>0</v>
      </c>
      <c r="O73" s="13">
        <v>0</v>
      </c>
      <c r="P73" s="13">
        <v>0</v>
      </c>
      <c r="Q73" s="13">
        <v>0</v>
      </c>
      <c r="R73" s="16"/>
      <c r="S73" s="16"/>
      <c r="T73" s="16"/>
      <c r="U73" s="16"/>
      <c r="V73" s="16"/>
    </row>
    <row r="74" spans="1:22" x14ac:dyDescent="0.3">
      <c r="A74" s="28">
        <v>72</v>
      </c>
      <c r="B74" s="32" t="s">
        <v>76</v>
      </c>
      <c r="G74" s="14">
        <f t="shared" si="1"/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5">
        <v>0</v>
      </c>
      <c r="N74" s="13">
        <v>0</v>
      </c>
      <c r="O74" s="13">
        <v>0</v>
      </c>
      <c r="P74" s="13">
        <v>0</v>
      </c>
      <c r="Q74" s="13">
        <v>0</v>
      </c>
    </row>
    <row r="75" spans="1:22" x14ac:dyDescent="0.3">
      <c r="A75" s="28">
        <v>73</v>
      </c>
      <c r="B75" s="32" t="s">
        <v>77</v>
      </c>
      <c r="G75" s="14">
        <f t="shared" si="1"/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5">
        <v>0</v>
      </c>
      <c r="N75" s="13">
        <v>0</v>
      </c>
      <c r="O75" s="13">
        <v>0</v>
      </c>
      <c r="P75" s="13">
        <v>0</v>
      </c>
      <c r="Q75" s="13">
        <v>0</v>
      </c>
    </row>
    <row r="76" spans="1:22" x14ac:dyDescent="0.3">
      <c r="A76" s="28">
        <v>74</v>
      </c>
      <c r="B76" s="32" t="s">
        <v>78</v>
      </c>
      <c r="G76" s="14">
        <f t="shared" si="1"/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5">
        <v>1</v>
      </c>
      <c r="N76" s="13">
        <v>0</v>
      </c>
      <c r="O76" s="13">
        <v>1</v>
      </c>
      <c r="P76" s="13">
        <v>0</v>
      </c>
      <c r="Q76" s="13">
        <v>0</v>
      </c>
    </row>
    <row r="77" spans="1:22" x14ac:dyDescent="0.3">
      <c r="A77" s="28">
        <v>75</v>
      </c>
      <c r="B77" s="32" t="s">
        <v>79</v>
      </c>
      <c r="G77" s="14">
        <f t="shared" si="1"/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5">
        <v>0</v>
      </c>
      <c r="N77" s="13">
        <v>0</v>
      </c>
      <c r="O77" s="13">
        <v>0</v>
      </c>
      <c r="P77" s="13">
        <v>0</v>
      </c>
      <c r="Q77" s="13">
        <v>0</v>
      </c>
    </row>
    <row r="78" spans="1:22" s="17" customFormat="1" x14ac:dyDescent="0.3">
      <c r="A78" s="28">
        <v>76</v>
      </c>
      <c r="B78" s="32" t="s">
        <v>80</v>
      </c>
      <c r="C78" s="13"/>
      <c r="D78" s="13"/>
      <c r="E78" s="13"/>
      <c r="F78" s="13"/>
      <c r="G78" s="14">
        <f t="shared" si="1"/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5">
        <v>0</v>
      </c>
      <c r="N78" s="13">
        <v>0</v>
      </c>
      <c r="O78" s="13">
        <v>0</v>
      </c>
      <c r="P78" s="13">
        <v>0</v>
      </c>
      <c r="Q78" s="13">
        <v>0</v>
      </c>
      <c r="R78" s="16"/>
      <c r="S78" s="16"/>
      <c r="T78" s="16"/>
      <c r="U78" s="16"/>
      <c r="V78" s="16"/>
    </row>
    <row r="79" spans="1:22" x14ac:dyDescent="0.3">
      <c r="A79" s="28">
        <v>77</v>
      </c>
      <c r="B79" s="32" t="s">
        <v>81</v>
      </c>
      <c r="G79" s="14">
        <f t="shared" si="1"/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5">
        <v>0</v>
      </c>
      <c r="N79" s="13">
        <v>0</v>
      </c>
      <c r="O79" s="13">
        <v>0</v>
      </c>
      <c r="P79" s="13">
        <v>0</v>
      </c>
      <c r="Q79" s="13">
        <v>0</v>
      </c>
    </row>
    <row r="80" spans="1:22" x14ac:dyDescent="0.3">
      <c r="A80" s="28">
        <v>78</v>
      </c>
      <c r="B80" s="32" t="s">
        <v>82</v>
      </c>
      <c r="G80" s="14">
        <f t="shared" si="1"/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5">
        <v>0</v>
      </c>
      <c r="N80" s="13">
        <v>0</v>
      </c>
      <c r="O80" s="13">
        <v>0</v>
      </c>
      <c r="P80" s="13">
        <v>0</v>
      </c>
      <c r="Q80" s="13">
        <v>0</v>
      </c>
    </row>
    <row r="81" spans="1:22" x14ac:dyDescent="0.3">
      <c r="A81" s="28">
        <v>79</v>
      </c>
      <c r="B81" s="32" t="s">
        <v>83</v>
      </c>
      <c r="G81" s="14">
        <f t="shared" si="1"/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5">
        <v>0</v>
      </c>
      <c r="N81" s="13">
        <v>0</v>
      </c>
      <c r="O81" s="13">
        <v>0</v>
      </c>
      <c r="P81" s="13">
        <v>0</v>
      </c>
      <c r="Q81" s="13">
        <v>0</v>
      </c>
    </row>
    <row r="82" spans="1:22" x14ac:dyDescent="0.3">
      <c r="A82" s="28">
        <v>80</v>
      </c>
      <c r="B82" s="32" t="s">
        <v>84</v>
      </c>
      <c r="G82" s="14">
        <f t="shared" si="1"/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5">
        <v>0</v>
      </c>
      <c r="N82" s="13">
        <v>0</v>
      </c>
      <c r="O82" s="13">
        <v>0</v>
      </c>
      <c r="P82" s="13">
        <v>0</v>
      </c>
      <c r="Q82" s="13">
        <v>0</v>
      </c>
    </row>
    <row r="83" spans="1:22" s="17" customFormat="1" x14ac:dyDescent="0.3">
      <c r="A83" s="28">
        <v>81</v>
      </c>
      <c r="B83" s="32" t="s">
        <v>85</v>
      </c>
      <c r="C83" s="13"/>
      <c r="D83" s="13"/>
      <c r="E83" s="13"/>
      <c r="F83" s="13"/>
      <c r="G83" s="14">
        <f t="shared" si="1"/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5">
        <v>2</v>
      </c>
      <c r="N83" s="13">
        <v>3</v>
      </c>
      <c r="O83" s="13">
        <v>8</v>
      </c>
      <c r="P83" s="13">
        <v>3</v>
      </c>
      <c r="Q83" s="13">
        <v>11</v>
      </c>
      <c r="R83" s="16"/>
      <c r="S83" s="16"/>
      <c r="T83" s="16"/>
      <c r="U83" s="16"/>
      <c r="V83" s="16"/>
    </row>
    <row r="84" spans="1:22" x14ac:dyDescent="0.3">
      <c r="A84" s="28">
        <v>82</v>
      </c>
      <c r="B84" s="32" t="s">
        <v>86</v>
      </c>
      <c r="G84" s="14">
        <f t="shared" si="1"/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5">
        <v>0</v>
      </c>
      <c r="N84" s="13">
        <v>0</v>
      </c>
      <c r="O84" s="13">
        <v>0</v>
      </c>
      <c r="P84" s="13">
        <v>0</v>
      </c>
      <c r="Q84" s="13">
        <v>0</v>
      </c>
    </row>
    <row r="85" spans="1:22" x14ac:dyDescent="0.3">
      <c r="A85" s="28">
        <v>83</v>
      </c>
      <c r="B85" s="32" t="s">
        <v>87</v>
      </c>
      <c r="E85" s="13">
        <v>1</v>
      </c>
      <c r="G85" s="14">
        <f t="shared" si="1"/>
        <v>1</v>
      </c>
      <c r="H85" s="13">
        <v>0</v>
      </c>
      <c r="I85" s="13">
        <v>0</v>
      </c>
      <c r="J85" s="13">
        <v>3</v>
      </c>
      <c r="K85" s="13">
        <v>0</v>
      </c>
      <c r="L85" s="13">
        <v>0</v>
      </c>
      <c r="M85" s="15">
        <v>0</v>
      </c>
      <c r="N85" s="13">
        <v>6</v>
      </c>
      <c r="O85" s="13">
        <v>4</v>
      </c>
      <c r="P85" s="13">
        <v>4</v>
      </c>
      <c r="Q85" s="13">
        <v>0</v>
      </c>
    </row>
    <row r="86" spans="1:22" x14ac:dyDescent="0.3">
      <c r="A86" s="28">
        <v>84</v>
      </c>
      <c r="B86" s="32" t="s">
        <v>88</v>
      </c>
      <c r="G86" s="14">
        <f t="shared" si="1"/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5">
        <v>0</v>
      </c>
      <c r="N86" s="13">
        <v>0</v>
      </c>
      <c r="O86" s="13">
        <v>0</v>
      </c>
      <c r="P86" s="13">
        <v>0</v>
      </c>
      <c r="Q86" s="13">
        <v>0</v>
      </c>
    </row>
    <row r="87" spans="1:22" x14ac:dyDescent="0.3">
      <c r="A87" s="28">
        <v>86</v>
      </c>
      <c r="B87" s="32" t="s">
        <v>89</v>
      </c>
      <c r="G87" s="14">
        <f t="shared" si="1"/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5">
        <v>0</v>
      </c>
      <c r="N87" s="13">
        <v>0</v>
      </c>
      <c r="O87" s="13">
        <v>0</v>
      </c>
      <c r="P87" s="13">
        <v>0</v>
      </c>
      <c r="Q87" s="13">
        <v>0</v>
      </c>
    </row>
    <row r="88" spans="1:22" s="17" customFormat="1" x14ac:dyDescent="0.3">
      <c r="A88" s="28">
        <v>87</v>
      </c>
      <c r="B88" s="32" t="s">
        <v>90</v>
      </c>
      <c r="C88" s="13"/>
      <c r="D88" s="13"/>
      <c r="E88" s="13"/>
      <c r="F88" s="13"/>
      <c r="G88" s="14">
        <f t="shared" si="1"/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5">
        <v>0</v>
      </c>
      <c r="N88" s="13">
        <v>0</v>
      </c>
      <c r="O88" s="13">
        <v>0</v>
      </c>
      <c r="P88" s="13">
        <v>0</v>
      </c>
      <c r="Q88" s="13">
        <v>0</v>
      </c>
      <c r="R88" s="16"/>
      <c r="S88" s="16"/>
      <c r="T88" s="16"/>
      <c r="U88" s="16"/>
      <c r="V88" s="16"/>
    </row>
    <row r="89" spans="1:22" x14ac:dyDescent="0.3">
      <c r="A89" s="28">
        <v>88</v>
      </c>
      <c r="B89" s="32" t="s">
        <v>91</v>
      </c>
      <c r="D89" s="13">
        <v>6</v>
      </c>
      <c r="E89" s="13">
        <v>7</v>
      </c>
      <c r="G89" s="14">
        <f t="shared" si="1"/>
        <v>13</v>
      </c>
      <c r="H89" s="18">
        <v>20</v>
      </c>
      <c r="I89" s="18">
        <v>15</v>
      </c>
      <c r="J89" s="13">
        <v>16</v>
      </c>
      <c r="K89" s="13">
        <v>19</v>
      </c>
      <c r="L89" s="13">
        <v>10</v>
      </c>
      <c r="M89" s="15">
        <v>11</v>
      </c>
      <c r="N89" s="13">
        <v>23</v>
      </c>
      <c r="O89" s="13">
        <v>19</v>
      </c>
      <c r="P89" s="13">
        <v>14</v>
      </c>
      <c r="Q89" s="13">
        <v>16</v>
      </c>
    </row>
    <row r="90" spans="1:22" x14ac:dyDescent="0.3">
      <c r="A90" s="28">
        <v>89</v>
      </c>
      <c r="B90" s="32" t="s">
        <v>92</v>
      </c>
      <c r="E90" s="13">
        <v>2</v>
      </c>
      <c r="G90" s="14">
        <f t="shared" si="1"/>
        <v>2</v>
      </c>
      <c r="H90" s="13">
        <v>0</v>
      </c>
      <c r="I90" s="13">
        <v>1</v>
      </c>
      <c r="J90" s="13">
        <v>0</v>
      </c>
      <c r="K90" s="13">
        <v>0</v>
      </c>
      <c r="L90" s="13">
        <v>0</v>
      </c>
      <c r="M90" s="15">
        <v>0</v>
      </c>
      <c r="N90" s="13">
        <v>2</v>
      </c>
      <c r="O90" s="13">
        <v>0</v>
      </c>
      <c r="P90" s="13">
        <v>3</v>
      </c>
      <c r="Q90" s="13">
        <v>0</v>
      </c>
    </row>
    <row r="91" spans="1:22" x14ac:dyDescent="0.3">
      <c r="A91" s="28">
        <v>90</v>
      </c>
      <c r="B91" s="32" t="s">
        <v>93</v>
      </c>
      <c r="G91" s="14">
        <f t="shared" si="1"/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5">
        <v>0</v>
      </c>
      <c r="N91" s="13">
        <v>0</v>
      </c>
      <c r="O91" s="13">
        <v>0</v>
      </c>
      <c r="P91" s="13">
        <v>0</v>
      </c>
      <c r="Q91" s="13">
        <v>0</v>
      </c>
    </row>
    <row r="92" spans="1:22" x14ac:dyDescent="0.3">
      <c r="A92" s="28">
        <v>91</v>
      </c>
      <c r="B92" s="32" t="s">
        <v>94</v>
      </c>
      <c r="G92" s="14">
        <f t="shared" si="1"/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5">
        <v>0</v>
      </c>
      <c r="N92" s="13">
        <v>0</v>
      </c>
      <c r="O92" s="13">
        <v>0</v>
      </c>
      <c r="P92" s="13">
        <v>0</v>
      </c>
      <c r="Q92" s="13">
        <v>0</v>
      </c>
    </row>
    <row r="93" spans="1:22" s="17" customFormat="1" x14ac:dyDescent="0.3">
      <c r="A93" s="28">
        <v>92</v>
      </c>
      <c r="B93" s="32" t="s">
        <v>95</v>
      </c>
      <c r="C93" s="13"/>
      <c r="D93" s="13"/>
      <c r="E93" s="13"/>
      <c r="F93" s="13"/>
      <c r="G93" s="14">
        <f t="shared" si="1"/>
        <v>0</v>
      </c>
      <c r="H93" s="13">
        <v>0</v>
      </c>
      <c r="I93" s="13">
        <v>4</v>
      </c>
      <c r="J93" s="13">
        <v>1</v>
      </c>
      <c r="K93" s="13">
        <v>2</v>
      </c>
      <c r="L93" s="13">
        <v>4</v>
      </c>
      <c r="M93" s="15">
        <v>1</v>
      </c>
      <c r="N93" s="13">
        <v>1</v>
      </c>
      <c r="O93" s="13">
        <v>2</v>
      </c>
      <c r="P93" s="13">
        <v>2</v>
      </c>
      <c r="Q93" s="13">
        <v>1</v>
      </c>
      <c r="R93" s="16"/>
      <c r="S93" s="16"/>
      <c r="T93" s="16"/>
      <c r="U93" s="16"/>
      <c r="V93" s="16"/>
    </row>
    <row r="94" spans="1:22" x14ac:dyDescent="0.3">
      <c r="A94" s="28">
        <v>93</v>
      </c>
      <c r="B94" s="32" t="s">
        <v>96</v>
      </c>
      <c r="G94" s="14">
        <f t="shared" si="1"/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5">
        <v>0</v>
      </c>
      <c r="N94" s="13">
        <v>0</v>
      </c>
      <c r="O94" s="13">
        <v>0</v>
      </c>
      <c r="P94" s="13">
        <v>0</v>
      </c>
      <c r="Q94" s="13">
        <v>0</v>
      </c>
    </row>
    <row r="95" spans="1:22" x14ac:dyDescent="0.3">
      <c r="A95" s="28">
        <v>94</v>
      </c>
      <c r="B95" s="32" t="s">
        <v>97</v>
      </c>
      <c r="G95" s="14">
        <f t="shared" si="1"/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5">
        <v>0</v>
      </c>
      <c r="N95" s="13">
        <v>0</v>
      </c>
      <c r="O95" s="13">
        <v>0</v>
      </c>
      <c r="P95" s="13">
        <v>0</v>
      </c>
      <c r="Q95" s="13">
        <v>0</v>
      </c>
    </row>
    <row r="96" spans="1:22" x14ac:dyDescent="0.3">
      <c r="A96" s="28">
        <v>95</v>
      </c>
      <c r="B96" s="32" t="s">
        <v>98</v>
      </c>
      <c r="G96" s="14">
        <f t="shared" si="1"/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5">
        <v>0</v>
      </c>
      <c r="N96" s="13">
        <v>0</v>
      </c>
      <c r="O96" s="13">
        <v>0</v>
      </c>
      <c r="P96" s="13">
        <v>0</v>
      </c>
      <c r="Q96" s="13">
        <v>0</v>
      </c>
    </row>
    <row r="97" spans="1:22" x14ac:dyDescent="0.3">
      <c r="A97" s="28">
        <v>96</v>
      </c>
      <c r="B97" s="32" t="s">
        <v>99</v>
      </c>
      <c r="E97" s="13">
        <v>5</v>
      </c>
      <c r="G97" s="14">
        <f t="shared" si="1"/>
        <v>5</v>
      </c>
      <c r="H97" s="13">
        <v>4</v>
      </c>
      <c r="I97" s="13">
        <v>1</v>
      </c>
      <c r="J97" s="13">
        <v>8</v>
      </c>
      <c r="K97" s="13">
        <v>19</v>
      </c>
      <c r="L97" s="13">
        <v>25</v>
      </c>
      <c r="M97" s="15">
        <v>1</v>
      </c>
      <c r="N97" s="13">
        <v>12</v>
      </c>
      <c r="O97" s="13">
        <v>9</v>
      </c>
      <c r="P97" s="13">
        <v>4</v>
      </c>
      <c r="Q97" s="13">
        <v>1</v>
      </c>
    </row>
    <row r="98" spans="1:22" s="17" customFormat="1" x14ac:dyDescent="0.3">
      <c r="A98" s="28">
        <v>97</v>
      </c>
      <c r="B98" s="32" t="s">
        <v>100</v>
      </c>
      <c r="C98" s="13"/>
      <c r="D98" s="13"/>
      <c r="E98" s="13">
        <v>1</v>
      </c>
      <c r="F98" s="13"/>
      <c r="G98" s="14">
        <f t="shared" si="1"/>
        <v>1</v>
      </c>
      <c r="H98" s="13">
        <v>0</v>
      </c>
      <c r="I98" s="13">
        <v>1</v>
      </c>
      <c r="J98" s="13">
        <v>1</v>
      </c>
      <c r="K98" s="13">
        <v>2</v>
      </c>
      <c r="L98" s="13">
        <v>3</v>
      </c>
      <c r="M98" s="15">
        <v>3</v>
      </c>
      <c r="N98" s="13">
        <v>1</v>
      </c>
      <c r="O98" s="13">
        <v>11</v>
      </c>
      <c r="P98" s="13">
        <v>23</v>
      </c>
      <c r="Q98" s="13">
        <v>18</v>
      </c>
      <c r="R98" s="16"/>
      <c r="S98" s="16"/>
      <c r="T98" s="16"/>
      <c r="U98" s="16"/>
      <c r="V98" s="16"/>
    </row>
    <row r="99" spans="1:22" x14ac:dyDescent="0.3">
      <c r="A99" s="28">
        <v>98</v>
      </c>
      <c r="B99" s="32" t="s">
        <v>101</v>
      </c>
      <c r="G99" s="14">
        <f t="shared" si="1"/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5">
        <v>0</v>
      </c>
      <c r="N99" s="13">
        <v>0</v>
      </c>
      <c r="O99" s="13">
        <v>1</v>
      </c>
      <c r="P99" s="13">
        <v>0</v>
      </c>
      <c r="Q99" s="13">
        <v>1</v>
      </c>
    </row>
    <row r="100" spans="1:22" x14ac:dyDescent="0.3">
      <c r="A100" s="28">
        <v>99</v>
      </c>
      <c r="B100" s="32" t="s">
        <v>102</v>
      </c>
      <c r="G100" s="14">
        <f t="shared" si="1"/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5">
        <v>0</v>
      </c>
      <c r="N100" s="13">
        <v>0</v>
      </c>
      <c r="O100" s="13">
        <v>0</v>
      </c>
      <c r="P100" s="13">
        <v>0</v>
      </c>
      <c r="Q100" s="13">
        <v>0</v>
      </c>
    </row>
    <row r="101" spans="1:22" x14ac:dyDescent="0.3">
      <c r="A101" s="28">
        <v>100</v>
      </c>
      <c r="B101" s="32" t="s">
        <v>103</v>
      </c>
      <c r="G101" s="14">
        <f t="shared" si="1"/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5">
        <v>0</v>
      </c>
      <c r="N101" s="13">
        <v>0</v>
      </c>
      <c r="O101" s="13">
        <v>0</v>
      </c>
      <c r="P101" s="13">
        <v>0</v>
      </c>
      <c r="Q101" s="13">
        <v>0</v>
      </c>
    </row>
    <row r="102" spans="1:22" x14ac:dyDescent="0.3">
      <c r="A102" s="28">
        <v>101</v>
      </c>
      <c r="B102" s="32" t="s">
        <v>104</v>
      </c>
      <c r="G102" s="14">
        <f t="shared" si="1"/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5">
        <v>0</v>
      </c>
      <c r="N102" s="13">
        <v>0</v>
      </c>
      <c r="O102" s="13">
        <v>0</v>
      </c>
      <c r="P102" s="13">
        <v>0</v>
      </c>
      <c r="Q102" s="13">
        <v>0</v>
      </c>
    </row>
    <row r="103" spans="1:22" s="17" customFormat="1" x14ac:dyDescent="0.3">
      <c r="A103" s="28">
        <v>102</v>
      </c>
      <c r="B103" s="32" t="s">
        <v>105</v>
      </c>
      <c r="C103" s="13"/>
      <c r="D103" s="13"/>
      <c r="E103" s="13"/>
      <c r="F103" s="13"/>
      <c r="G103" s="14">
        <f t="shared" si="1"/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5">
        <v>0</v>
      </c>
      <c r="N103" s="13">
        <v>0</v>
      </c>
      <c r="O103" s="13">
        <v>0</v>
      </c>
      <c r="P103" s="13">
        <v>0</v>
      </c>
      <c r="Q103" s="13">
        <v>1</v>
      </c>
      <c r="R103" s="16"/>
      <c r="S103" s="16"/>
      <c r="T103" s="16"/>
      <c r="U103" s="16"/>
      <c r="V103" s="16"/>
    </row>
    <row r="104" spans="1:22" x14ac:dyDescent="0.3">
      <c r="A104" s="28">
        <v>103</v>
      </c>
      <c r="B104" s="32" t="s">
        <v>106</v>
      </c>
      <c r="G104" s="14">
        <f t="shared" si="1"/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5">
        <v>0</v>
      </c>
      <c r="N104" s="13">
        <v>0</v>
      </c>
      <c r="O104" s="13">
        <v>0</v>
      </c>
      <c r="P104" s="13">
        <v>0</v>
      </c>
      <c r="Q104" s="13">
        <v>0</v>
      </c>
    </row>
    <row r="105" spans="1:22" x14ac:dyDescent="0.3">
      <c r="A105" s="28">
        <v>104</v>
      </c>
      <c r="B105" s="32" t="s">
        <v>107</v>
      </c>
      <c r="G105" s="14">
        <f t="shared" si="1"/>
        <v>0</v>
      </c>
      <c r="H105" s="13">
        <v>5</v>
      </c>
      <c r="I105" s="13">
        <v>0</v>
      </c>
      <c r="J105" s="13">
        <v>0</v>
      </c>
      <c r="K105" s="13">
        <v>6</v>
      </c>
      <c r="L105" s="13">
        <v>14</v>
      </c>
      <c r="M105" s="15">
        <v>12</v>
      </c>
      <c r="N105" s="13">
        <v>2</v>
      </c>
      <c r="O105" s="13">
        <v>17</v>
      </c>
      <c r="P105" s="13">
        <v>12</v>
      </c>
      <c r="Q105" s="13">
        <v>16</v>
      </c>
    </row>
    <row r="106" spans="1:22" x14ac:dyDescent="0.3">
      <c r="A106" s="28">
        <v>105</v>
      </c>
      <c r="B106" s="32" t="s">
        <v>108</v>
      </c>
      <c r="G106" s="14">
        <f t="shared" si="1"/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5">
        <v>3</v>
      </c>
      <c r="N106" s="13">
        <v>1</v>
      </c>
      <c r="O106" s="13">
        <v>0</v>
      </c>
      <c r="P106" s="13">
        <v>0</v>
      </c>
      <c r="Q106" s="13">
        <v>1</v>
      </c>
    </row>
    <row r="107" spans="1:22" x14ac:dyDescent="0.3">
      <c r="A107" s="28">
        <v>106</v>
      </c>
      <c r="B107" s="32" t="s">
        <v>109</v>
      </c>
      <c r="G107" s="14">
        <f t="shared" si="1"/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5">
        <v>0</v>
      </c>
      <c r="N107" s="13">
        <v>0</v>
      </c>
      <c r="O107" s="13">
        <v>0</v>
      </c>
      <c r="P107" s="13">
        <v>0</v>
      </c>
      <c r="Q107" s="13">
        <v>0</v>
      </c>
    </row>
    <row r="108" spans="1:22" s="17" customFormat="1" x14ac:dyDescent="0.3">
      <c r="A108" s="28">
        <v>107</v>
      </c>
      <c r="B108" s="32" t="s">
        <v>110</v>
      </c>
      <c r="C108" s="13"/>
      <c r="D108" s="13"/>
      <c r="E108" s="13"/>
      <c r="F108" s="13"/>
      <c r="G108" s="14">
        <f t="shared" si="1"/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5">
        <v>0</v>
      </c>
      <c r="N108" s="13">
        <v>0</v>
      </c>
      <c r="O108" s="13">
        <v>0</v>
      </c>
      <c r="P108" s="13">
        <v>0</v>
      </c>
      <c r="Q108" s="13">
        <v>0</v>
      </c>
      <c r="R108" s="16"/>
      <c r="S108" s="16"/>
      <c r="T108" s="16"/>
      <c r="U108" s="16"/>
      <c r="V108" s="16"/>
    </row>
    <row r="109" spans="1:22" x14ac:dyDescent="0.3">
      <c r="A109" s="28">
        <v>108</v>
      </c>
      <c r="B109" s="32" t="s">
        <v>111</v>
      </c>
      <c r="G109" s="14">
        <f t="shared" si="1"/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5">
        <v>0</v>
      </c>
      <c r="N109" s="13">
        <v>0</v>
      </c>
      <c r="O109" s="13">
        <v>0</v>
      </c>
      <c r="P109" s="13">
        <v>0</v>
      </c>
      <c r="Q109" s="13">
        <v>0</v>
      </c>
    </row>
    <row r="110" spans="1:22" x14ac:dyDescent="0.3">
      <c r="A110" s="28">
        <v>109</v>
      </c>
      <c r="B110" s="32" t="s">
        <v>112</v>
      </c>
      <c r="G110" s="14">
        <f t="shared" si="1"/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5">
        <v>0</v>
      </c>
      <c r="N110" s="13">
        <v>0</v>
      </c>
      <c r="O110" s="13">
        <v>0</v>
      </c>
      <c r="P110" s="13">
        <v>0</v>
      </c>
      <c r="Q110" s="13">
        <v>0</v>
      </c>
    </row>
    <row r="111" spans="1:22" x14ac:dyDescent="0.3">
      <c r="A111" s="28">
        <v>110</v>
      </c>
      <c r="B111" s="32" t="s">
        <v>113</v>
      </c>
      <c r="G111" s="14">
        <f t="shared" si="1"/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5">
        <v>0</v>
      </c>
      <c r="N111" s="13">
        <v>0</v>
      </c>
      <c r="O111" s="13">
        <v>0</v>
      </c>
      <c r="P111" s="13">
        <v>0</v>
      </c>
      <c r="Q111" s="13">
        <v>0</v>
      </c>
    </row>
    <row r="112" spans="1:22" x14ac:dyDescent="0.3">
      <c r="A112" s="28">
        <v>111</v>
      </c>
      <c r="B112" s="32" t="s">
        <v>114</v>
      </c>
      <c r="C112" s="13">
        <v>2</v>
      </c>
      <c r="G112" s="14">
        <f t="shared" si="1"/>
        <v>2</v>
      </c>
      <c r="H112" s="13">
        <v>3</v>
      </c>
      <c r="I112" s="13">
        <v>4</v>
      </c>
      <c r="J112" s="13">
        <v>20</v>
      </c>
      <c r="K112" s="13">
        <v>46</v>
      </c>
      <c r="L112" s="13">
        <v>39</v>
      </c>
      <c r="M112" s="15">
        <v>60</v>
      </c>
      <c r="N112" s="13">
        <v>6</v>
      </c>
      <c r="O112" s="13">
        <v>22</v>
      </c>
      <c r="P112" s="13">
        <v>2</v>
      </c>
      <c r="Q112" s="13">
        <v>108</v>
      </c>
    </row>
    <row r="113" spans="1:22" s="17" customFormat="1" x14ac:dyDescent="0.3">
      <c r="A113" s="28">
        <v>112</v>
      </c>
      <c r="B113" s="32" t="s">
        <v>115</v>
      </c>
      <c r="C113" s="13"/>
      <c r="D113" s="13"/>
      <c r="E113" s="13"/>
      <c r="F113" s="13"/>
      <c r="G113" s="14">
        <f t="shared" si="1"/>
        <v>0</v>
      </c>
      <c r="H113" s="13">
        <v>0</v>
      </c>
      <c r="I113" s="13">
        <v>2</v>
      </c>
      <c r="J113" s="13">
        <v>0</v>
      </c>
      <c r="K113" s="13">
        <v>0</v>
      </c>
      <c r="L113" s="13">
        <v>0</v>
      </c>
      <c r="M113" s="15">
        <v>0</v>
      </c>
      <c r="N113" s="13">
        <v>1</v>
      </c>
      <c r="O113" s="13">
        <v>0</v>
      </c>
      <c r="P113" s="13">
        <v>2</v>
      </c>
      <c r="Q113" s="13">
        <v>6</v>
      </c>
      <c r="R113" s="16"/>
      <c r="S113" s="16"/>
      <c r="T113" s="16"/>
      <c r="U113" s="16"/>
      <c r="V113" s="16"/>
    </row>
    <row r="114" spans="1:22" x14ac:dyDescent="0.3">
      <c r="A114" s="28">
        <v>113</v>
      </c>
      <c r="B114" s="32" t="s">
        <v>116</v>
      </c>
      <c r="G114" s="14">
        <f t="shared" si="1"/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5">
        <v>0</v>
      </c>
      <c r="N114" s="13">
        <v>0</v>
      </c>
      <c r="O114" s="13">
        <v>0</v>
      </c>
      <c r="P114" s="13">
        <v>0</v>
      </c>
      <c r="Q114" s="13">
        <v>0</v>
      </c>
    </row>
    <row r="115" spans="1:22" x14ac:dyDescent="0.3">
      <c r="A115" s="28">
        <v>114</v>
      </c>
      <c r="B115" s="30" t="s">
        <v>117</v>
      </c>
      <c r="G115" s="14">
        <f t="shared" si="1"/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5">
        <v>0</v>
      </c>
      <c r="N115" s="13">
        <v>0</v>
      </c>
      <c r="O115" s="13">
        <v>0</v>
      </c>
      <c r="P115" s="13">
        <v>0</v>
      </c>
      <c r="Q115" s="13">
        <v>0</v>
      </c>
    </row>
    <row r="116" spans="1:22" x14ac:dyDescent="0.3">
      <c r="A116" s="28">
        <v>115</v>
      </c>
      <c r="B116" s="32" t="s">
        <v>118</v>
      </c>
      <c r="G116" s="14">
        <f t="shared" si="1"/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5">
        <v>0</v>
      </c>
      <c r="N116" s="13">
        <v>0</v>
      </c>
      <c r="O116" s="13">
        <v>0</v>
      </c>
      <c r="P116" s="13">
        <v>0</v>
      </c>
      <c r="Q116" s="13">
        <v>0</v>
      </c>
    </row>
    <row r="117" spans="1:22" x14ac:dyDescent="0.3">
      <c r="A117" s="28">
        <v>116</v>
      </c>
      <c r="B117" s="32" t="s">
        <v>119</v>
      </c>
      <c r="G117" s="14">
        <f t="shared" si="1"/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5">
        <v>0</v>
      </c>
      <c r="N117" s="13">
        <v>0</v>
      </c>
      <c r="O117" s="13">
        <v>0</v>
      </c>
      <c r="P117" s="13">
        <v>0</v>
      </c>
      <c r="Q117" s="13">
        <v>0</v>
      </c>
    </row>
    <row r="118" spans="1:22" s="17" customFormat="1" ht="13.5" customHeight="1" x14ac:dyDescent="0.3">
      <c r="A118" s="28">
        <v>117</v>
      </c>
      <c r="B118" s="32" t="s">
        <v>120</v>
      </c>
      <c r="C118" s="13"/>
      <c r="D118" s="13"/>
      <c r="E118" s="13"/>
      <c r="F118" s="13"/>
      <c r="G118" s="14">
        <f t="shared" si="1"/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5">
        <v>0</v>
      </c>
      <c r="N118" s="13">
        <v>0</v>
      </c>
      <c r="O118" s="13">
        <v>0</v>
      </c>
      <c r="P118" s="13">
        <v>0</v>
      </c>
      <c r="Q118" s="13">
        <v>0</v>
      </c>
      <c r="R118" s="16"/>
      <c r="S118" s="16"/>
      <c r="T118" s="16"/>
      <c r="U118" s="16"/>
      <c r="V118" s="16"/>
    </row>
    <row r="119" spans="1:22" x14ac:dyDescent="0.3">
      <c r="A119" s="28">
        <v>118</v>
      </c>
      <c r="B119" s="32" t="s">
        <v>121</v>
      </c>
      <c r="G119" s="14">
        <f t="shared" si="1"/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5">
        <v>0</v>
      </c>
      <c r="N119" s="13">
        <v>0</v>
      </c>
      <c r="O119" s="13">
        <v>0</v>
      </c>
      <c r="P119" s="13">
        <v>0</v>
      </c>
      <c r="Q119" s="13">
        <v>0</v>
      </c>
    </row>
    <row r="120" spans="1:22" x14ac:dyDescent="0.3">
      <c r="A120" s="28">
        <v>119</v>
      </c>
      <c r="B120" s="32" t="s">
        <v>122</v>
      </c>
      <c r="G120" s="14">
        <f t="shared" si="1"/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5">
        <v>0</v>
      </c>
      <c r="N120" s="13">
        <v>0</v>
      </c>
      <c r="O120" s="13">
        <v>0</v>
      </c>
      <c r="P120" s="13">
        <v>0</v>
      </c>
      <c r="Q120" s="13">
        <v>0</v>
      </c>
    </row>
    <row r="121" spans="1:22" x14ac:dyDescent="0.3">
      <c r="A121" s="28">
        <v>120</v>
      </c>
      <c r="B121" s="32" t="s">
        <v>123</v>
      </c>
      <c r="G121" s="14">
        <f t="shared" si="1"/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5">
        <v>0</v>
      </c>
      <c r="N121" s="13">
        <v>0</v>
      </c>
      <c r="O121" s="13">
        <v>0</v>
      </c>
      <c r="P121" s="13">
        <v>0</v>
      </c>
      <c r="Q121" s="13">
        <v>0</v>
      </c>
    </row>
    <row r="122" spans="1:22" x14ac:dyDescent="0.3">
      <c r="A122" s="28">
        <v>121</v>
      </c>
      <c r="B122" s="32" t="s">
        <v>124</v>
      </c>
      <c r="C122" s="13">
        <v>41</v>
      </c>
      <c r="E122" s="13">
        <v>3</v>
      </c>
      <c r="G122" s="14">
        <f t="shared" si="1"/>
        <v>44</v>
      </c>
      <c r="H122" s="13">
        <v>31</v>
      </c>
      <c r="I122" s="13">
        <v>64</v>
      </c>
      <c r="J122" s="13">
        <v>47</v>
      </c>
      <c r="K122" s="13">
        <v>0</v>
      </c>
      <c r="L122" s="13">
        <v>0</v>
      </c>
      <c r="M122" s="15">
        <v>0</v>
      </c>
      <c r="N122" s="13">
        <v>0</v>
      </c>
      <c r="O122" s="13">
        <v>0</v>
      </c>
      <c r="P122" s="13">
        <v>0</v>
      </c>
      <c r="Q122" s="13">
        <v>0</v>
      </c>
    </row>
    <row r="123" spans="1:22" s="17" customFormat="1" x14ac:dyDescent="0.3">
      <c r="A123" s="28">
        <v>122</v>
      </c>
      <c r="B123" s="30" t="s">
        <v>125</v>
      </c>
      <c r="C123" s="13"/>
      <c r="D123" s="13"/>
      <c r="E123" s="13"/>
      <c r="F123" s="13"/>
      <c r="G123" s="14">
        <f t="shared" si="1"/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5">
        <v>0</v>
      </c>
      <c r="N123" s="13">
        <v>0</v>
      </c>
      <c r="O123" s="13">
        <v>0</v>
      </c>
      <c r="P123" s="13">
        <v>0</v>
      </c>
      <c r="Q123" s="13">
        <v>0</v>
      </c>
      <c r="R123" s="16"/>
      <c r="S123" s="16"/>
      <c r="T123" s="16"/>
      <c r="U123" s="16"/>
      <c r="V123" s="16"/>
    </row>
    <row r="124" spans="1:22" x14ac:dyDescent="0.3">
      <c r="A124" s="28">
        <v>123</v>
      </c>
      <c r="B124" s="32" t="s">
        <v>126</v>
      </c>
      <c r="G124" s="14">
        <f t="shared" si="1"/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5">
        <v>0</v>
      </c>
      <c r="N124" s="13">
        <v>0</v>
      </c>
      <c r="O124" s="13">
        <v>0</v>
      </c>
      <c r="P124" s="13">
        <v>0</v>
      </c>
      <c r="Q124" s="13">
        <v>0</v>
      </c>
    </row>
    <row r="125" spans="1:22" x14ac:dyDescent="0.3">
      <c r="A125" s="28">
        <v>124</v>
      </c>
      <c r="B125" s="32" t="s">
        <v>127</v>
      </c>
      <c r="G125" s="14">
        <f t="shared" si="1"/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5">
        <v>0</v>
      </c>
      <c r="N125" s="13">
        <v>0</v>
      </c>
      <c r="O125" s="13">
        <v>0</v>
      </c>
      <c r="P125" s="13">
        <v>0</v>
      </c>
      <c r="Q125" s="13">
        <v>0</v>
      </c>
    </row>
    <row r="126" spans="1:22" x14ac:dyDescent="0.3">
      <c r="A126" s="28">
        <v>125</v>
      </c>
      <c r="B126" s="32" t="s">
        <v>128</v>
      </c>
      <c r="G126" s="14">
        <f t="shared" si="1"/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5">
        <v>0</v>
      </c>
      <c r="N126" s="13">
        <v>0</v>
      </c>
      <c r="O126" s="13">
        <v>0</v>
      </c>
      <c r="P126" s="13">
        <v>0</v>
      </c>
      <c r="Q126" s="13">
        <v>0</v>
      </c>
    </row>
    <row r="127" spans="1:22" x14ac:dyDescent="0.3">
      <c r="A127" s="28">
        <v>126</v>
      </c>
      <c r="B127" s="32" t="s">
        <v>129</v>
      </c>
      <c r="G127" s="14">
        <f t="shared" si="1"/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5">
        <v>0</v>
      </c>
      <c r="N127" s="13">
        <v>2</v>
      </c>
      <c r="O127" s="13">
        <v>0</v>
      </c>
      <c r="P127" s="13">
        <v>0</v>
      </c>
      <c r="Q127" s="13">
        <v>0</v>
      </c>
    </row>
    <row r="128" spans="1:22" s="17" customFormat="1" x14ac:dyDescent="0.3">
      <c r="A128" s="28">
        <v>127</v>
      </c>
      <c r="B128" s="32" t="s">
        <v>130</v>
      </c>
      <c r="C128" s="13"/>
      <c r="D128" s="13"/>
      <c r="E128" s="13"/>
      <c r="F128" s="13"/>
      <c r="G128" s="14">
        <f t="shared" si="1"/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5">
        <v>0</v>
      </c>
      <c r="N128" s="13">
        <v>0</v>
      </c>
      <c r="O128" s="13">
        <v>0</v>
      </c>
      <c r="P128" s="13">
        <v>0</v>
      </c>
      <c r="Q128" s="13">
        <v>0</v>
      </c>
      <c r="R128" s="16"/>
      <c r="S128" s="16"/>
      <c r="T128" s="16"/>
      <c r="U128" s="16"/>
      <c r="V128" s="16"/>
    </row>
    <row r="129" spans="1:22" x14ac:dyDescent="0.3">
      <c r="A129" s="28">
        <v>128</v>
      </c>
      <c r="B129" s="32" t="s">
        <v>131</v>
      </c>
      <c r="G129" s="14">
        <f t="shared" si="1"/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5">
        <v>0</v>
      </c>
      <c r="N129" s="13">
        <v>0</v>
      </c>
      <c r="O129" s="13">
        <v>0</v>
      </c>
      <c r="P129" s="13">
        <v>0</v>
      </c>
      <c r="Q129" s="13">
        <v>0</v>
      </c>
    </row>
    <row r="130" spans="1:22" x14ac:dyDescent="0.3">
      <c r="A130" s="28">
        <v>129</v>
      </c>
      <c r="B130" s="32" t="s">
        <v>132</v>
      </c>
      <c r="G130" s="14">
        <f t="shared" si="1"/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5">
        <v>0</v>
      </c>
      <c r="N130" s="13">
        <v>0</v>
      </c>
      <c r="O130" s="13">
        <v>0</v>
      </c>
      <c r="P130" s="13">
        <v>0</v>
      </c>
      <c r="Q130" s="13">
        <v>0</v>
      </c>
    </row>
    <row r="131" spans="1:22" x14ac:dyDescent="0.3">
      <c r="A131" s="28">
        <v>130</v>
      </c>
      <c r="B131" s="32" t="s">
        <v>133</v>
      </c>
      <c r="G131" s="14">
        <f t="shared" si="1"/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5">
        <v>0</v>
      </c>
      <c r="N131" s="13">
        <v>0</v>
      </c>
      <c r="O131" s="13">
        <v>0</v>
      </c>
      <c r="P131" s="13">
        <v>0</v>
      </c>
      <c r="Q131" s="13">
        <v>0</v>
      </c>
    </row>
    <row r="132" spans="1:22" x14ac:dyDescent="0.3">
      <c r="A132" s="28">
        <v>131</v>
      </c>
      <c r="B132" s="32" t="s">
        <v>134</v>
      </c>
      <c r="G132" s="14">
        <f t="shared" ref="G132:G195" si="2">C132+D132+E132+F132</f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5">
        <v>0</v>
      </c>
      <c r="N132" s="13">
        <v>0</v>
      </c>
      <c r="O132" s="13">
        <v>0</v>
      </c>
      <c r="P132" s="13">
        <v>0</v>
      </c>
      <c r="Q132" s="13">
        <v>0</v>
      </c>
    </row>
    <row r="133" spans="1:22" s="17" customFormat="1" x14ac:dyDescent="0.3">
      <c r="A133" s="28">
        <v>132</v>
      </c>
      <c r="B133" s="32" t="s">
        <v>135</v>
      </c>
      <c r="C133" s="13"/>
      <c r="D133" s="13"/>
      <c r="E133" s="13"/>
      <c r="F133" s="13"/>
      <c r="G133" s="14">
        <f t="shared" si="2"/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5">
        <v>0</v>
      </c>
      <c r="N133" s="13">
        <v>0</v>
      </c>
      <c r="O133" s="13">
        <v>0</v>
      </c>
      <c r="P133" s="13">
        <v>0</v>
      </c>
      <c r="Q133" s="13">
        <v>0</v>
      </c>
      <c r="R133" s="16"/>
      <c r="S133" s="16"/>
      <c r="T133" s="16"/>
      <c r="U133" s="16"/>
      <c r="V133" s="16"/>
    </row>
    <row r="134" spans="1:22" x14ac:dyDescent="0.3">
      <c r="A134" s="28">
        <v>133</v>
      </c>
      <c r="B134" s="32" t="s">
        <v>136</v>
      </c>
      <c r="G134" s="14">
        <f t="shared" si="2"/>
        <v>0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5">
        <v>0</v>
      </c>
      <c r="N134" s="13">
        <v>0</v>
      </c>
      <c r="O134" s="13">
        <v>0</v>
      </c>
      <c r="P134" s="13">
        <v>0</v>
      </c>
      <c r="Q134" s="13">
        <v>1</v>
      </c>
    </row>
    <row r="135" spans="1:22" x14ac:dyDescent="0.3">
      <c r="A135" s="28">
        <v>134</v>
      </c>
      <c r="B135" s="32" t="s">
        <v>137</v>
      </c>
      <c r="G135" s="14">
        <f t="shared" si="2"/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5">
        <v>0</v>
      </c>
      <c r="N135" s="13">
        <v>0</v>
      </c>
      <c r="O135" s="13">
        <v>0</v>
      </c>
      <c r="P135" s="13">
        <v>0</v>
      </c>
      <c r="Q135" s="13">
        <v>0</v>
      </c>
    </row>
    <row r="136" spans="1:22" x14ac:dyDescent="0.3">
      <c r="A136" s="28">
        <v>135</v>
      </c>
      <c r="B136" s="32" t="s">
        <v>138</v>
      </c>
      <c r="G136" s="14">
        <f t="shared" si="2"/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5">
        <v>0</v>
      </c>
      <c r="N136" s="13">
        <v>0</v>
      </c>
      <c r="O136" s="13">
        <v>0</v>
      </c>
      <c r="P136" s="13">
        <v>0</v>
      </c>
      <c r="Q136" s="13">
        <v>0</v>
      </c>
    </row>
    <row r="137" spans="1:22" x14ac:dyDescent="0.3">
      <c r="A137" s="28">
        <v>136</v>
      </c>
      <c r="B137" s="32" t="s">
        <v>139</v>
      </c>
      <c r="G137" s="14">
        <f t="shared" si="2"/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5">
        <v>0</v>
      </c>
      <c r="N137" s="13">
        <v>0</v>
      </c>
      <c r="O137" s="13">
        <v>0</v>
      </c>
      <c r="P137" s="13">
        <v>0</v>
      </c>
      <c r="Q137" s="13">
        <v>0</v>
      </c>
    </row>
    <row r="138" spans="1:22" s="17" customFormat="1" x14ac:dyDescent="0.3">
      <c r="A138" s="28">
        <v>137</v>
      </c>
      <c r="B138" s="32" t="s">
        <v>140</v>
      </c>
      <c r="C138" s="13"/>
      <c r="D138" s="13"/>
      <c r="E138" s="13"/>
      <c r="F138" s="13"/>
      <c r="G138" s="14">
        <f t="shared" si="2"/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5">
        <v>0</v>
      </c>
      <c r="N138" s="13">
        <v>0</v>
      </c>
      <c r="O138" s="13">
        <v>0</v>
      </c>
      <c r="P138" s="13">
        <v>0</v>
      </c>
      <c r="Q138" s="13">
        <v>0</v>
      </c>
      <c r="R138" s="16"/>
      <c r="S138" s="16"/>
      <c r="T138" s="16"/>
      <c r="U138" s="16"/>
      <c r="V138" s="16"/>
    </row>
    <row r="139" spans="1:22" x14ac:dyDescent="0.3">
      <c r="A139" s="28">
        <v>138</v>
      </c>
      <c r="B139" s="32" t="s">
        <v>141</v>
      </c>
      <c r="G139" s="14">
        <f t="shared" si="2"/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5">
        <v>0</v>
      </c>
      <c r="N139" s="13">
        <v>0</v>
      </c>
      <c r="O139" s="13">
        <v>0</v>
      </c>
      <c r="P139" s="13">
        <v>0</v>
      </c>
      <c r="Q139" s="13">
        <v>0</v>
      </c>
    </row>
    <row r="140" spans="1:22" x14ac:dyDescent="0.3">
      <c r="A140" s="28">
        <v>139</v>
      </c>
      <c r="B140" s="32" t="s">
        <v>142</v>
      </c>
      <c r="G140" s="14">
        <f t="shared" si="2"/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5">
        <v>0</v>
      </c>
      <c r="N140" s="13">
        <v>0</v>
      </c>
      <c r="O140" s="13">
        <v>0</v>
      </c>
      <c r="P140" s="13">
        <v>0</v>
      </c>
      <c r="Q140" s="13">
        <v>0</v>
      </c>
    </row>
    <row r="141" spans="1:22" x14ac:dyDescent="0.3">
      <c r="A141" s="28">
        <v>140</v>
      </c>
      <c r="B141" s="32" t="s">
        <v>143</v>
      </c>
      <c r="G141" s="14">
        <f t="shared" si="2"/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5">
        <v>0</v>
      </c>
      <c r="N141" s="13">
        <v>0</v>
      </c>
      <c r="O141" s="13">
        <v>0</v>
      </c>
      <c r="P141" s="13">
        <v>0</v>
      </c>
      <c r="Q141" s="13">
        <v>0</v>
      </c>
    </row>
    <row r="142" spans="1:22" x14ac:dyDescent="0.3">
      <c r="A142" s="28">
        <v>142</v>
      </c>
      <c r="B142" s="32" t="s">
        <v>144</v>
      </c>
      <c r="G142" s="14">
        <f t="shared" si="2"/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5">
        <v>0</v>
      </c>
      <c r="N142" s="13">
        <v>0</v>
      </c>
      <c r="O142" s="13">
        <v>0</v>
      </c>
      <c r="P142" s="13">
        <v>0</v>
      </c>
      <c r="Q142" s="13">
        <v>0</v>
      </c>
    </row>
    <row r="143" spans="1:22" s="17" customFormat="1" x14ac:dyDescent="0.3">
      <c r="A143" s="28">
        <v>143</v>
      </c>
      <c r="B143" s="32" t="s">
        <v>145</v>
      </c>
      <c r="C143" s="13"/>
      <c r="D143" s="13"/>
      <c r="E143" s="13"/>
      <c r="F143" s="13"/>
      <c r="G143" s="14">
        <f t="shared" si="2"/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5">
        <v>0</v>
      </c>
      <c r="N143" s="13">
        <v>0</v>
      </c>
      <c r="O143" s="13">
        <v>0</v>
      </c>
      <c r="P143" s="13">
        <v>0</v>
      </c>
      <c r="Q143" s="13">
        <v>0</v>
      </c>
      <c r="R143" s="16"/>
      <c r="S143" s="16"/>
      <c r="T143" s="16"/>
      <c r="U143" s="16"/>
      <c r="V143" s="16"/>
    </row>
    <row r="144" spans="1:22" x14ac:dyDescent="0.3">
      <c r="A144" s="28">
        <v>144</v>
      </c>
      <c r="B144" s="32" t="s">
        <v>146</v>
      </c>
      <c r="G144" s="14">
        <f t="shared" si="2"/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5">
        <v>0</v>
      </c>
      <c r="N144" s="13">
        <v>0</v>
      </c>
      <c r="O144" s="13">
        <v>0</v>
      </c>
      <c r="P144" s="13">
        <v>0</v>
      </c>
      <c r="Q144" s="13">
        <v>0</v>
      </c>
    </row>
    <row r="145" spans="1:22" x14ac:dyDescent="0.3">
      <c r="A145" s="28">
        <v>145</v>
      </c>
      <c r="B145" s="32" t="s">
        <v>147</v>
      </c>
      <c r="G145" s="14">
        <f t="shared" si="2"/>
        <v>0</v>
      </c>
      <c r="H145" s="13">
        <v>0</v>
      </c>
      <c r="I145" s="13">
        <v>0</v>
      </c>
      <c r="J145" s="13">
        <v>0</v>
      </c>
      <c r="K145" s="13">
        <v>1</v>
      </c>
      <c r="L145" s="13">
        <v>0</v>
      </c>
      <c r="M145" s="15">
        <v>1</v>
      </c>
      <c r="N145" s="13">
        <v>0</v>
      </c>
      <c r="O145" s="13">
        <v>1</v>
      </c>
      <c r="P145" s="13">
        <v>0</v>
      </c>
      <c r="Q145" s="13">
        <v>0</v>
      </c>
    </row>
    <row r="146" spans="1:22" x14ac:dyDescent="0.3">
      <c r="A146" s="28">
        <v>146</v>
      </c>
      <c r="B146" s="32" t="s">
        <v>148</v>
      </c>
      <c r="G146" s="14">
        <f t="shared" si="2"/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5">
        <v>0</v>
      </c>
      <c r="N146" s="13">
        <v>0</v>
      </c>
      <c r="O146" s="13">
        <v>0</v>
      </c>
      <c r="P146" s="13">
        <v>0</v>
      </c>
      <c r="Q146" s="13">
        <v>0</v>
      </c>
    </row>
    <row r="147" spans="1:22" x14ac:dyDescent="0.3">
      <c r="A147" s="28">
        <v>147</v>
      </c>
      <c r="B147" s="32" t="s">
        <v>149</v>
      </c>
      <c r="G147" s="14">
        <f t="shared" si="2"/>
        <v>0</v>
      </c>
      <c r="H147" s="13">
        <v>0</v>
      </c>
      <c r="I147" s="13">
        <v>6</v>
      </c>
      <c r="J147" s="13">
        <v>0</v>
      </c>
      <c r="K147" s="13">
        <v>0</v>
      </c>
      <c r="L147" s="13">
        <v>0</v>
      </c>
      <c r="M147" s="15">
        <v>1</v>
      </c>
      <c r="N147" s="13">
        <v>2</v>
      </c>
      <c r="O147" s="13">
        <v>0</v>
      </c>
      <c r="P147" s="13">
        <v>1</v>
      </c>
      <c r="Q147" s="13">
        <v>0</v>
      </c>
    </row>
    <row r="148" spans="1:22" s="17" customFormat="1" x14ac:dyDescent="0.3">
      <c r="A148" s="28">
        <v>148</v>
      </c>
      <c r="B148" s="32" t="s">
        <v>150</v>
      </c>
      <c r="C148" s="13"/>
      <c r="D148" s="13"/>
      <c r="E148" s="13"/>
      <c r="F148" s="13"/>
      <c r="G148" s="14">
        <f t="shared" si="2"/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5">
        <v>0</v>
      </c>
      <c r="N148" s="13">
        <v>0</v>
      </c>
      <c r="O148" s="13">
        <v>0</v>
      </c>
      <c r="P148" s="13">
        <v>0</v>
      </c>
      <c r="Q148" s="13">
        <v>0</v>
      </c>
      <c r="R148" s="16"/>
      <c r="S148" s="16"/>
      <c r="T148" s="16"/>
      <c r="U148" s="16"/>
      <c r="V148" s="16"/>
    </row>
    <row r="149" spans="1:22" x14ac:dyDescent="0.3">
      <c r="A149" s="28">
        <v>149</v>
      </c>
      <c r="B149" s="32" t="s">
        <v>151</v>
      </c>
      <c r="G149" s="14">
        <f t="shared" si="2"/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5">
        <v>0</v>
      </c>
      <c r="N149" s="13">
        <v>0</v>
      </c>
      <c r="O149" s="13">
        <v>0</v>
      </c>
      <c r="P149" s="13">
        <v>0</v>
      </c>
      <c r="Q149" s="13">
        <v>0</v>
      </c>
    </row>
    <row r="150" spans="1:22" x14ac:dyDescent="0.3">
      <c r="A150" s="28">
        <v>150</v>
      </c>
      <c r="B150" s="32" t="s">
        <v>152</v>
      </c>
      <c r="G150" s="14">
        <f t="shared" si="2"/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5">
        <v>0</v>
      </c>
      <c r="N150" s="13">
        <v>0</v>
      </c>
      <c r="O150" s="13">
        <v>0</v>
      </c>
      <c r="P150" s="13">
        <v>0</v>
      </c>
      <c r="Q150" s="13">
        <v>0</v>
      </c>
    </row>
    <row r="151" spans="1:22" x14ac:dyDescent="0.3">
      <c r="A151" s="28">
        <v>151</v>
      </c>
      <c r="B151" s="32" t="s">
        <v>153</v>
      </c>
      <c r="G151" s="14">
        <f t="shared" si="2"/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5">
        <v>0</v>
      </c>
      <c r="N151" s="13">
        <v>0</v>
      </c>
      <c r="O151" s="13">
        <v>0</v>
      </c>
      <c r="P151" s="13">
        <v>0</v>
      </c>
      <c r="Q151" s="13">
        <v>0</v>
      </c>
    </row>
    <row r="152" spans="1:22" x14ac:dyDescent="0.3">
      <c r="A152" s="28">
        <v>152</v>
      </c>
      <c r="B152" s="32" t="s">
        <v>154</v>
      </c>
      <c r="G152" s="14">
        <f t="shared" si="2"/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5">
        <v>0</v>
      </c>
      <c r="N152" s="13">
        <v>0</v>
      </c>
      <c r="O152" s="13">
        <v>0</v>
      </c>
      <c r="P152" s="13">
        <v>0</v>
      </c>
      <c r="Q152" s="13">
        <v>0</v>
      </c>
    </row>
    <row r="153" spans="1:22" s="17" customFormat="1" x14ac:dyDescent="0.3">
      <c r="A153" s="28">
        <v>153</v>
      </c>
      <c r="B153" s="32" t="s">
        <v>155</v>
      </c>
      <c r="C153" s="13"/>
      <c r="D153" s="13"/>
      <c r="E153" s="13"/>
      <c r="F153" s="13"/>
      <c r="G153" s="14">
        <f t="shared" si="2"/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5">
        <v>0</v>
      </c>
      <c r="N153" s="13">
        <v>0</v>
      </c>
      <c r="O153" s="13">
        <v>0</v>
      </c>
      <c r="P153" s="13">
        <v>0</v>
      </c>
      <c r="Q153" s="13">
        <v>0</v>
      </c>
      <c r="R153" s="16"/>
      <c r="S153" s="16"/>
      <c r="T153" s="16"/>
      <c r="U153" s="16"/>
      <c r="V153" s="16"/>
    </row>
    <row r="154" spans="1:22" x14ac:dyDescent="0.3">
      <c r="A154" s="28">
        <v>154</v>
      </c>
      <c r="B154" s="32" t="s">
        <v>156</v>
      </c>
      <c r="G154" s="14">
        <f t="shared" si="2"/>
        <v>0</v>
      </c>
      <c r="H154" s="13">
        <v>1</v>
      </c>
      <c r="I154" s="13">
        <v>0</v>
      </c>
      <c r="J154" s="13">
        <v>3</v>
      </c>
      <c r="K154" s="13">
        <v>4</v>
      </c>
      <c r="L154" s="13">
        <v>1</v>
      </c>
      <c r="M154" s="15">
        <v>14</v>
      </c>
      <c r="N154" s="13">
        <v>4</v>
      </c>
      <c r="O154" s="13">
        <v>5</v>
      </c>
      <c r="P154" s="13">
        <v>0</v>
      </c>
      <c r="Q154" s="13">
        <v>1</v>
      </c>
    </row>
    <row r="155" spans="1:22" x14ac:dyDescent="0.3">
      <c r="A155" s="28">
        <v>155</v>
      </c>
      <c r="B155" s="30" t="s">
        <v>157</v>
      </c>
      <c r="G155" s="14">
        <f t="shared" si="2"/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5">
        <v>0</v>
      </c>
      <c r="N155" s="13">
        <v>0</v>
      </c>
      <c r="O155" s="13">
        <v>0</v>
      </c>
      <c r="P155" s="13">
        <v>0</v>
      </c>
      <c r="Q155" s="13">
        <v>0</v>
      </c>
    </row>
    <row r="156" spans="1:22" x14ac:dyDescent="0.3">
      <c r="A156" s="28">
        <v>156</v>
      </c>
      <c r="B156" s="32" t="s">
        <v>158</v>
      </c>
      <c r="D156" s="13">
        <v>1</v>
      </c>
      <c r="E156" s="13">
        <v>4</v>
      </c>
      <c r="F156" s="13">
        <v>1</v>
      </c>
      <c r="G156" s="14">
        <f t="shared" si="2"/>
        <v>6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5">
        <v>0</v>
      </c>
      <c r="N156" s="13">
        <v>0</v>
      </c>
      <c r="O156" s="13">
        <v>0</v>
      </c>
      <c r="P156" s="13">
        <v>0</v>
      </c>
      <c r="Q156" s="13">
        <v>0</v>
      </c>
    </row>
    <row r="157" spans="1:22" x14ac:dyDescent="0.3">
      <c r="A157" s="28">
        <v>158</v>
      </c>
      <c r="B157" s="32" t="s">
        <v>159</v>
      </c>
      <c r="G157" s="14">
        <f t="shared" si="2"/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5">
        <v>2</v>
      </c>
      <c r="N157" s="13">
        <v>4</v>
      </c>
      <c r="O157" s="13">
        <v>2</v>
      </c>
      <c r="P157" s="13">
        <v>1</v>
      </c>
      <c r="Q157" s="13">
        <v>2</v>
      </c>
    </row>
    <row r="158" spans="1:22" s="17" customFormat="1" x14ac:dyDescent="0.3">
      <c r="A158" s="28">
        <v>159</v>
      </c>
      <c r="B158" s="32" t="s">
        <v>160</v>
      </c>
      <c r="C158" s="13"/>
      <c r="D158" s="13"/>
      <c r="E158" s="13"/>
      <c r="F158" s="13"/>
      <c r="G158" s="14">
        <f t="shared" si="2"/>
        <v>0</v>
      </c>
      <c r="H158" s="13">
        <v>6</v>
      </c>
      <c r="I158" s="13">
        <v>12</v>
      </c>
      <c r="J158" s="13">
        <v>6</v>
      </c>
      <c r="K158" s="13">
        <v>12</v>
      </c>
      <c r="L158" s="13">
        <v>10</v>
      </c>
      <c r="M158" s="15">
        <v>5</v>
      </c>
      <c r="N158" s="13">
        <v>7</v>
      </c>
      <c r="O158" s="13">
        <v>0</v>
      </c>
      <c r="P158" s="13">
        <v>0</v>
      </c>
      <c r="Q158" s="13">
        <v>0</v>
      </c>
      <c r="R158" s="16"/>
      <c r="S158" s="16"/>
      <c r="T158" s="16"/>
      <c r="U158" s="16"/>
      <c r="V158" s="16"/>
    </row>
    <row r="159" spans="1:22" x14ac:dyDescent="0.3">
      <c r="A159" s="28">
        <v>160</v>
      </c>
      <c r="B159" s="32" t="s">
        <v>161</v>
      </c>
      <c r="G159" s="14">
        <f t="shared" si="2"/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5">
        <v>0</v>
      </c>
      <c r="N159" s="13">
        <v>0</v>
      </c>
      <c r="O159" s="13">
        <v>0</v>
      </c>
      <c r="P159" s="13">
        <v>0</v>
      </c>
      <c r="Q159" s="13">
        <v>0</v>
      </c>
    </row>
    <row r="160" spans="1:22" x14ac:dyDescent="0.3">
      <c r="A160" s="28">
        <v>161</v>
      </c>
      <c r="B160" s="32" t="s">
        <v>162</v>
      </c>
      <c r="G160" s="14">
        <f t="shared" si="2"/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5">
        <v>0</v>
      </c>
      <c r="N160" s="13">
        <v>0</v>
      </c>
      <c r="O160" s="13">
        <v>0</v>
      </c>
      <c r="P160" s="13">
        <v>0</v>
      </c>
      <c r="Q160" s="13">
        <v>0</v>
      </c>
    </row>
    <row r="161" spans="1:22" x14ac:dyDescent="0.3">
      <c r="A161" s="28">
        <v>162</v>
      </c>
      <c r="B161" s="32" t="s">
        <v>163</v>
      </c>
      <c r="G161" s="14">
        <f t="shared" si="2"/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5">
        <v>0</v>
      </c>
      <c r="N161" s="13">
        <v>0</v>
      </c>
      <c r="O161" s="13">
        <v>0</v>
      </c>
      <c r="P161" s="13">
        <v>0</v>
      </c>
      <c r="Q161" s="13">
        <v>0</v>
      </c>
    </row>
    <row r="162" spans="1:22" x14ac:dyDescent="0.3">
      <c r="A162" s="28">
        <v>163</v>
      </c>
      <c r="B162" s="32" t="s">
        <v>164</v>
      </c>
      <c r="G162" s="14">
        <f t="shared" si="2"/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5">
        <v>0</v>
      </c>
      <c r="N162" s="13">
        <v>0</v>
      </c>
      <c r="O162" s="13">
        <v>0</v>
      </c>
      <c r="P162" s="13">
        <v>0</v>
      </c>
      <c r="Q162" s="13">
        <v>0</v>
      </c>
    </row>
    <row r="163" spans="1:22" s="17" customFormat="1" x14ac:dyDescent="0.3">
      <c r="A163" s="28">
        <v>164</v>
      </c>
      <c r="B163" s="32" t="s">
        <v>165</v>
      </c>
      <c r="C163" s="13"/>
      <c r="D163" s="13"/>
      <c r="E163" s="13"/>
      <c r="F163" s="13"/>
      <c r="G163" s="14">
        <f t="shared" si="2"/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5">
        <v>0</v>
      </c>
      <c r="N163" s="13">
        <v>0</v>
      </c>
      <c r="O163" s="13">
        <v>0</v>
      </c>
      <c r="P163" s="13">
        <v>0</v>
      </c>
      <c r="Q163" s="13">
        <v>0</v>
      </c>
      <c r="R163" s="16"/>
      <c r="S163" s="16"/>
      <c r="T163" s="16"/>
      <c r="U163" s="16"/>
      <c r="V163" s="16"/>
    </row>
    <row r="164" spans="1:22" x14ac:dyDescent="0.3">
      <c r="A164" s="28">
        <v>165</v>
      </c>
      <c r="B164" s="32" t="s">
        <v>166</v>
      </c>
      <c r="G164" s="14">
        <f t="shared" si="2"/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5">
        <v>0</v>
      </c>
      <c r="N164" s="13">
        <v>0</v>
      </c>
      <c r="O164" s="13">
        <v>0</v>
      </c>
      <c r="P164" s="13">
        <v>0</v>
      </c>
      <c r="Q164" s="13">
        <v>0</v>
      </c>
    </row>
    <row r="165" spans="1:22" x14ac:dyDescent="0.3">
      <c r="A165" s="28">
        <v>166</v>
      </c>
      <c r="B165" s="32" t="s">
        <v>167</v>
      </c>
      <c r="G165" s="14">
        <f t="shared" si="2"/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5">
        <v>0</v>
      </c>
      <c r="N165" s="13">
        <v>0</v>
      </c>
      <c r="O165" s="13">
        <v>0</v>
      </c>
      <c r="P165" s="13">
        <v>0</v>
      </c>
      <c r="Q165" s="13">
        <v>0</v>
      </c>
    </row>
    <row r="166" spans="1:22" x14ac:dyDescent="0.3">
      <c r="A166" s="28">
        <v>167</v>
      </c>
      <c r="B166" s="32" t="s">
        <v>168</v>
      </c>
      <c r="G166" s="14">
        <f t="shared" si="2"/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5">
        <v>0</v>
      </c>
      <c r="N166" s="13">
        <v>0</v>
      </c>
      <c r="O166" s="13">
        <v>0</v>
      </c>
      <c r="P166" s="13">
        <v>0</v>
      </c>
      <c r="Q166" s="13">
        <v>0</v>
      </c>
    </row>
    <row r="167" spans="1:22" x14ac:dyDescent="0.3">
      <c r="A167" s="28">
        <v>168</v>
      </c>
      <c r="B167" s="32" t="s">
        <v>169</v>
      </c>
      <c r="G167" s="14">
        <f t="shared" si="2"/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5">
        <v>0</v>
      </c>
      <c r="N167" s="13">
        <v>0</v>
      </c>
      <c r="O167" s="13">
        <v>0</v>
      </c>
      <c r="P167" s="13">
        <v>0</v>
      </c>
      <c r="Q167" s="13">
        <v>0</v>
      </c>
    </row>
    <row r="168" spans="1:22" s="17" customFormat="1" x14ac:dyDescent="0.3">
      <c r="A168" s="28">
        <v>169</v>
      </c>
      <c r="B168" s="32" t="s">
        <v>170</v>
      </c>
      <c r="C168" s="13"/>
      <c r="D168" s="13"/>
      <c r="E168" s="13"/>
      <c r="F168" s="13"/>
      <c r="G168" s="14">
        <f t="shared" si="2"/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5">
        <v>0</v>
      </c>
      <c r="N168" s="13">
        <v>0</v>
      </c>
      <c r="O168" s="13">
        <v>0</v>
      </c>
      <c r="P168" s="13">
        <v>0</v>
      </c>
      <c r="Q168" s="13">
        <v>0</v>
      </c>
      <c r="R168" s="16"/>
      <c r="S168" s="16"/>
      <c r="T168" s="16"/>
      <c r="U168" s="16"/>
      <c r="V168" s="16"/>
    </row>
    <row r="169" spans="1:22" x14ac:dyDescent="0.3">
      <c r="A169" s="28">
        <v>170</v>
      </c>
      <c r="B169" s="32" t="s">
        <v>171</v>
      </c>
      <c r="G169" s="14">
        <f t="shared" si="2"/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5">
        <v>0</v>
      </c>
      <c r="N169" s="13">
        <v>0</v>
      </c>
      <c r="O169" s="13">
        <v>0</v>
      </c>
      <c r="P169" s="13">
        <v>0</v>
      </c>
      <c r="Q169" s="13">
        <v>0</v>
      </c>
    </row>
    <row r="170" spans="1:22" x14ac:dyDescent="0.3">
      <c r="A170" s="28">
        <v>171</v>
      </c>
      <c r="B170" s="32" t="s">
        <v>172</v>
      </c>
      <c r="G170" s="14">
        <f t="shared" si="2"/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5">
        <v>0</v>
      </c>
      <c r="N170" s="13">
        <v>0</v>
      </c>
      <c r="O170" s="13">
        <v>0</v>
      </c>
      <c r="P170" s="13">
        <v>0</v>
      </c>
      <c r="Q170" s="13">
        <v>0</v>
      </c>
    </row>
    <row r="171" spans="1:22" x14ac:dyDescent="0.3">
      <c r="A171" s="28">
        <v>172</v>
      </c>
      <c r="B171" s="32" t="s">
        <v>173</v>
      </c>
      <c r="G171" s="14">
        <f t="shared" si="2"/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5">
        <v>0</v>
      </c>
      <c r="N171" s="13">
        <v>0</v>
      </c>
      <c r="O171" s="13">
        <v>0</v>
      </c>
      <c r="P171" s="13">
        <v>0</v>
      </c>
      <c r="Q171" s="13">
        <v>0</v>
      </c>
    </row>
    <row r="172" spans="1:22" x14ac:dyDescent="0.3">
      <c r="A172" s="28">
        <v>173</v>
      </c>
      <c r="B172" s="32" t="s">
        <v>174</v>
      </c>
      <c r="G172" s="14">
        <f t="shared" si="2"/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5">
        <v>0</v>
      </c>
      <c r="N172" s="13">
        <v>0</v>
      </c>
      <c r="O172" s="13">
        <v>0</v>
      </c>
      <c r="P172" s="13">
        <v>0</v>
      </c>
      <c r="Q172" s="13">
        <v>0</v>
      </c>
    </row>
    <row r="173" spans="1:22" s="17" customFormat="1" x14ac:dyDescent="0.3">
      <c r="A173" s="28">
        <v>174</v>
      </c>
      <c r="B173" s="32" t="s">
        <v>175</v>
      </c>
      <c r="C173" s="13"/>
      <c r="D173" s="13"/>
      <c r="E173" s="13"/>
      <c r="F173" s="13"/>
      <c r="G173" s="14">
        <f t="shared" si="2"/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5">
        <v>0</v>
      </c>
      <c r="N173" s="13">
        <v>0</v>
      </c>
      <c r="O173" s="13">
        <v>0</v>
      </c>
      <c r="P173" s="13">
        <v>0</v>
      </c>
      <c r="Q173" s="13">
        <v>0</v>
      </c>
      <c r="R173" s="16"/>
      <c r="S173" s="16"/>
      <c r="T173" s="16"/>
      <c r="U173" s="16"/>
      <c r="V173" s="16"/>
    </row>
    <row r="174" spans="1:22" x14ac:dyDescent="0.3">
      <c r="A174" s="28">
        <v>175</v>
      </c>
      <c r="B174" s="32" t="s">
        <v>176</v>
      </c>
      <c r="G174" s="14">
        <f t="shared" si="2"/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5">
        <v>0</v>
      </c>
      <c r="N174" s="13">
        <v>0</v>
      </c>
      <c r="O174" s="13">
        <v>0</v>
      </c>
      <c r="P174" s="13">
        <v>0</v>
      </c>
      <c r="Q174" s="13">
        <v>0</v>
      </c>
    </row>
    <row r="175" spans="1:22" x14ac:dyDescent="0.3">
      <c r="A175" s="28">
        <v>176</v>
      </c>
      <c r="B175" s="32" t="s">
        <v>177</v>
      </c>
      <c r="G175" s="14">
        <f t="shared" si="2"/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5">
        <v>0</v>
      </c>
      <c r="N175" s="13">
        <v>0</v>
      </c>
      <c r="O175" s="13">
        <v>0</v>
      </c>
      <c r="P175" s="13">
        <v>0</v>
      </c>
      <c r="Q175" s="13">
        <v>0</v>
      </c>
    </row>
    <row r="176" spans="1:22" x14ac:dyDescent="0.3">
      <c r="A176" s="28">
        <v>177</v>
      </c>
      <c r="B176" s="32" t="s">
        <v>178</v>
      </c>
      <c r="C176" s="13">
        <v>1</v>
      </c>
      <c r="G176" s="14">
        <f t="shared" si="2"/>
        <v>1</v>
      </c>
      <c r="H176" s="13">
        <v>1</v>
      </c>
      <c r="I176" s="13">
        <v>4</v>
      </c>
      <c r="J176" s="13">
        <v>3</v>
      </c>
      <c r="K176" s="13">
        <v>8</v>
      </c>
      <c r="L176" s="13">
        <v>32</v>
      </c>
      <c r="M176" s="15">
        <v>9</v>
      </c>
      <c r="N176" s="13">
        <v>0</v>
      </c>
      <c r="O176" s="13">
        <v>0</v>
      </c>
      <c r="P176" s="13">
        <v>3</v>
      </c>
      <c r="Q176" s="13">
        <v>6</v>
      </c>
    </row>
    <row r="177" spans="1:22" x14ac:dyDescent="0.3">
      <c r="A177" s="28">
        <v>178</v>
      </c>
      <c r="B177" s="32" t="s">
        <v>179</v>
      </c>
      <c r="G177" s="14">
        <f t="shared" si="2"/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5">
        <v>0</v>
      </c>
      <c r="N177" s="13">
        <v>0</v>
      </c>
      <c r="O177" s="13">
        <v>0</v>
      </c>
      <c r="P177" s="13">
        <v>0</v>
      </c>
      <c r="Q177" s="13">
        <v>0</v>
      </c>
    </row>
    <row r="178" spans="1:22" s="17" customFormat="1" x14ac:dyDescent="0.3">
      <c r="A178" s="28">
        <v>179</v>
      </c>
      <c r="B178" s="32" t="s">
        <v>180</v>
      </c>
      <c r="C178" s="13"/>
      <c r="D178" s="13"/>
      <c r="E178" s="13"/>
      <c r="F178" s="13"/>
      <c r="G178" s="14">
        <f t="shared" si="2"/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5">
        <v>0</v>
      </c>
      <c r="N178" s="13">
        <v>0</v>
      </c>
      <c r="O178" s="13">
        <v>0</v>
      </c>
      <c r="P178" s="13">
        <v>0</v>
      </c>
      <c r="Q178" s="13">
        <v>0</v>
      </c>
      <c r="R178" s="16"/>
      <c r="S178" s="16"/>
      <c r="T178" s="16"/>
      <c r="U178" s="16"/>
      <c r="V178" s="16"/>
    </row>
    <row r="179" spans="1:22" x14ac:dyDescent="0.3">
      <c r="A179" s="28">
        <v>180</v>
      </c>
      <c r="B179" s="32" t="s">
        <v>181</v>
      </c>
      <c r="G179" s="14">
        <f t="shared" si="2"/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5">
        <v>0</v>
      </c>
      <c r="N179" s="13">
        <v>0</v>
      </c>
      <c r="O179" s="13">
        <v>0</v>
      </c>
      <c r="P179" s="13">
        <v>0</v>
      </c>
      <c r="Q179" s="13">
        <v>0</v>
      </c>
    </row>
    <row r="180" spans="1:22" x14ac:dyDescent="0.3">
      <c r="A180" s="28">
        <v>181</v>
      </c>
      <c r="B180" s="32" t="s">
        <v>182</v>
      </c>
      <c r="G180" s="14">
        <f t="shared" si="2"/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5">
        <v>0</v>
      </c>
      <c r="N180" s="13">
        <v>0</v>
      </c>
      <c r="O180" s="13">
        <v>0</v>
      </c>
      <c r="P180" s="13">
        <v>0</v>
      </c>
      <c r="Q180" s="13">
        <v>0</v>
      </c>
    </row>
    <row r="181" spans="1:22" x14ac:dyDescent="0.3">
      <c r="A181" s="28">
        <v>182</v>
      </c>
      <c r="B181" s="32" t="s">
        <v>183</v>
      </c>
      <c r="G181" s="14">
        <f t="shared" si="2"/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5">
        <v>0</v>
      </c>
      <c r="N181" s="13">
        <v>0</v>
      </c>
      <c r="O181" s="13">
        <v>0</v>
      </c>
      <c r="P181" s="13">
        <v>0</v>
      </c>
      <c r="Q181" s="13">
        <v>0</v>
      </c>
    </row>
    <row r="182" spans="1:22" x14ac:dyDescent="0.3">
      <c r="A182" s="28">
        <v>183</v>
      </c>
      <c r="B182" s="32" t="s">
        <v>184</v>
      </c>
      <c r="C182" s="13">
        <v>5</v>
      </c>
      <c r="G182" s="14">
        <f t="shared" si="2"/>
        <v>5</v>
      </c>
      <c r="H182" s="13">
        <v>0</v>
      </c>
      <c r="I182" s="13">
        <v>10</v>
      </c>
      <c r="J182" s="13">
        <v>66</v>
      </c>
      <c r="K182" s="13">
        <v>135</v>
      </c>
      <c r="L182" s="13">
        <v>391</v>
      </c>
      <c r="M182" s="15">
        <v>1</v>
      </c>
      <c r="N182" s="13">
        <v>2</v>
      </c>
      <c r="O182" s="13">
        <v>0</v>
      </c>
      <c r="P182" s="13">
        <v>3</v>
      </c>
      <c r="Q182" s="13">
        <v>1</v>
      </c>
    </row>
    <row r="183" spans="1:22" s="17" customFormat="1" x14ac:dyDescent="0.3">
      <c r="A183" s="28">
        <v>184</v>
      </c>
      <c r="B183" s="32" t="s">
        <v>185</v>
      </c>
      <c r="C183" s="13"/>
      <c r="D183" s="13"/>
      <c r="E183" s="13"/>
      <c r="F183" s="13"/>
      <c r="G183" s="14">
        <f t="shared" si="2"/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5">
        <v>0</v>
      </c>
      <c r="N183" s="13">
        <v>0</v>
      </c>
      <c r="O183" s="13">
        <v>0</v>
      </c>
      <c r="P183" s="13">
        <v>0</v>
      </c>
      <c r="Q183" s="13">
        <v>0</v>
      </c>
      <c r="R183" s="16"/>
      <c r="S183" s="16"/>
      <c r="T183" s="16"/>
      <c r="U183" s="16"/>
      <c r="V183" s="16"/>
    </row>
    <row r="184" spans="1:22" x14ac:dyDescent="0.3">
      <c r="A184" s="28">
        <v>187</v>
      </c>
      <c r="B184" s="32" t="s">
        <v>186</v>
      </c>
      <c r="G184" s="14">
        <f t="shared" si="2"/>
        <v>0</v>
      </c>
      <c r="H184" s="13">
        <v>0</v>
      </c>
      <c r="I184" s="13">
        <v>0</v>
      </c>
      <c r="J184" s="13">
        <v>0</v>
      </c>
      <c r="K184" s="13">
        <v>2</v>
      </c>
      <c r="L184" s="13">
        <v>0</v>
      </c>
      <c r="M184" s="15">
        <v>0</v>
      </c>
      <c r="N184" s="13">
        <v>0</v>
      </c>
      <c r="O184" s="13">
        <v>0</v>
      </c>
      <c r="P184" s="13">
        <v>0</v>
      </c>
      <c r="Q184" s="13">
        <v>0</v>
      </c>
    </row>
    <row r="185" spans="1:22" x14ac:dyDescent="0.3">
      <c r="A185" s="28">
        <v>188</v>
      </c>
      <c r="B185" s="32" t="s">
        <v>187</v>
      </c>
      <c r="G185" s="14">
        <f t="shared" si="2"/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5">
        <v>0</v>
      </c>
      <c r="N185" s="13">
        <v>0</v>
      </c>
      <c r="O185" s="13">
        <v>0</v>
      </c>
      <c r="P185" s="13">
        <v>0</v>
      </c>
      <c r="Q185" s="13">
        <v>0</v>
      </c>
    </row>
    <row r="186" spans="1:22" x14ac:dyDescent="0.3">
      <c r="A186" s="28">
        <v>189</v>
      </c>
      <c r="B186" s="32" t="s">
        <v>188</v>
      </c>
      <c r="G186" s="14">
        <f t="shared" si="2"/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5">
        <v>0</v>
      </c>
      <c r="N186" s="13">
        <v>0</v>
      </c>
      <c r="O186" s="13">
        <v>0</v>
      </c>
      <c r="P186" s="13">
        <v>0</v>
      </c>
      <c r="Q186" s="13">
        <v>0</v>
      </c>
    </row>
    <row r="187" spans="1:22" x14ac:dyDescent="0.3">
      <c r="A187" s="28">
        <v>190</v>
      </c>
      <c r="B187" s="32" t="s">
        <v>189</v>
      </c>
      <c r="G187" s="14">
        <f t="shared" si="2"/>
        <v>0</v>
      </c>
      <c r="H187" s="13">
        <v>0</v>
      </c>
      <c r="I187" s="13">
        <v>0</v>
      </c>
      <c r="J187" s="13">
        <v>0</v>
      </c>
      <c r="K187" s="13">
        <v>29</v>
      </c>
      <c r="L187" s="13">
        <v>207</v>
      </c>
      <c r="M187" s="15">
        <v>0</v>
      </c>
      <c r="N187" s="13">
        <v>0</v>
      </c>
      <c r="O187" s="13">
        <v>0</v>
      </c>
      <c r="P187" s="13">
        <v>0</v>
      </c>
      <c r="Q187" s="13">
        <v>0</v>
      </c>
    </row>
    <row r="188" spans="1:22" s="17" customFormat="1" x14ac:dyDescent="0.3">
      <c r="A188" s="28">
        <v>191</v>
      </c>
      <c r="B188" s="30" t="s">
        <v>190</v>
      </c>
      <c r="C188" s="13"/>
      <c r="D188" s="13"/>
      <c r="E188" s="13"/>
      <c r="F188" s="13"/>
      <c r="G188" s="14">
        <f t="shared" si="2"/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5">
        <v>0</v>
      </c>
      <c r="N188" s="13">
        <v>0</v>
      </c>
      <c r="O188" s="13">
        <v>0</v>
      </c>
      <c r="P188" s="13">
        <v>0</v>
      </c>
      <c r="Q188" s="13">
        <v>0</v>
      </c>
      <c r="R188" s="16"/>
      <c r="S188" s="16"/>
      <c r="T188" s="16"/>
      <c r="U188" s="16"/>
      <c r="V188" s="16"/>
    </row>
    <row r="189" spans="1:22" x14ac:dyDescent="0.3">
      <c r="A189" s="28">
        <v>192</v>
      </c>
      <c r="B189" s="32" t="s">
        <v>191</v>
      </c>
      <c r="G189" s="14">
        <f t="shared" si="2"/>
        <v>0</v>
      </c>
      <c r="H189" s="13">
        <v>0</v>
      </c>
      <c r="I189" s="13">
        <v>0</v>
      </c>
      <c r="J189" s="13">
        <v>0</v>
      </c>
      <c r="K189" s="13">
        <v>5</v>
      </c>
      <c r="L189" s="13">
        <v>41</v>
      </c>
      <c r="M189" s="15">
        <v>0</v>
      </c>
      <c r="N189" s="13">
        <v>0</v>
      </c>
      <c r="O189" s="13">
        <v>0</v>
      </c>
      <c r="P189" s="13">
        <v>0</v>
      </c>
      <c r="Q189" s="13">
        <v>0</v>
      </c>
    </row>
    <row r="190" spans="1:22" x14ac:dyDescent="0.3">
      <c r="A190" s="28">
        <v>193</v>
      </c>
      <c r="B190" s="30" t="s">
        <v>192</v>
      </c>
      <c r="G190" s="14">
        <f t="shared" si="2"/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5">
        <v>0</v>
      </c>
      <c r="N190" s="13">
        <v>0</v>
      </c>
      <c r="O190" s="13">
        <v>0</v>
      </c>
      <c r="P190" s="13">
        <v>0</v>
      </c>
      <c r="Q190" s="13">
        <v>0</v>
      </c>
    </row>
    <row r="191" spans="1:22" x14ac:dyDescent="0.3">
      <c r="A191" s="28">
        <v>194</v>
      </c>
      <c r="B191" s="30" t="s">
        <v>193</v>
      </c>
      <c r="G191" s="14">
        <f t="shared" si="2"/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3</v>
      </c>
      <c r="M191" s="15">
        <v>0</v>
      </c>
      <c r="N191" s="13">
        <v>0</v>
      </c>
      <c r="O191" s="13">
        <v>0</v>
      </c>
      <c r="P191" s="13">
        <v>0</v>
      </c>
      <c r="Q191" s="13">
        <v>0</v>
      </c>
    </row>
    <row r="192" spans="1:22" x14ac:dyDescent="0.3">
      <c r="A192" s="28">
        <v>195</v>
      </c>
      <c r="B192" s="30" t="s">
        <v>194</v>
      </c>
      <c r="G192" s="14">
        <f t="shared" si="2"/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5">
        <v>0</v>
      </c>
      <c r="N192" s="13">
        <v>0</v>
      </c>
      <c r="O192" s="13">
        <v>0</v>
      </c>
      <c r="P192" s="13">
        <v>0</v>
      </c>
      <c r="Q192" s="13">
        <v>0</v>
      </c>
    </row>
    <row r="193" spans="1:22" s="17" customFormat="1" x14ac:dyDescent="0.3">
      <c r="A193" s="28">
        <v>196</v>
      </c>
      <c r="B193" s="32" t="s">
        <v>195</v>
      </c>
      <c r="C193" s="13"/>
      <c r="D193" s="13"/>
      <c r="E193" s="13"/>
      <c r="F193" s="13"/>
      <c r="G193" s="14">
        <f t="shared" si="2"/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1</v>
      </c>
      <c r="M193" s="15">
        <v>0</v>
      </c>
      <c r="N193" s="13">
        <v>0</v>
      </c>
      <c r="O193" s="13">
        <v>0</v>
      </c>
      <c r="P193" s="13">
        <v>0</v>
      </c>
      <c r="Q193" s="13">
        <v>0</v>
      </c>
      <c r="R193" s="16"/>
      <c r="S193" s="16"/>
      <c r="T193" s="16"/>
      <c r="U193" s="16"/>
      <c r="V193" s="16"/>
    </row>
    <row r="194" spans="1:22" x14ac:dyDescent="0.3">
      <c r="A194" s="28">
        <v>197</v>
      </c>
      <c r="B194" s="30" t="s">
        <v>196</v>
      </c>
      <c r="G194" s="14">
        <f t="shared" si="2"/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5">
        <v>0</v>
      </c>
      <c r="N194" s="13">
        <v>0</v>
      </c>
      <c r="O194" s="13">
        <v>0</v>
      </c>
      <c r="P194" s="13">
        <v>0</v>
      </c>
      <c r="Q194" s="13">
        <v>0</v>
      </c>
    </row>
    <row r="195" spans="1:22" x14ac:dyDescent="0.3">
      <c r="A195" s="28">
        <v>198</v>
      </c>
      <c r="B195" s="32" t="s">
        <v>197</v>
      </c>
      <c r="G195" s="14">
        <f t="shared" si="2"/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5">
        <v>0</v>
      </c>
      <c r="N195" s="13">
        <v>0</v>
      </c>
      <c r="O195" s="13">
        <v>0</v>
      </c>
      <c r="P195" s="13">
        <v>0</v>
      </c>
      <c r="Q195" s="13">
        <v>0</v>
      </c>
    </row>
    <row r="196" spans="1:22" x14ac:dyDescent="0.3">
      <c r="A196" s="28">
        <v>199</v>
      </c>
      <c r="B196" s="32" t="s">
        <v>198</v>
      </c>
      <c r="G196" s="14">
        <f t="shared" ref="G196:G259" si="3">C196+D196+E196+F196</f>
        <v>0</v>
      </c>
      <c r="H196" s="13">
        <v>0</v>
      </c>
      <c r="I196" s="13">
        <v>0</v>
      </c>
      <c r="J196" s="13">
        <v>0</v>
      </c>
      <c r="K196" s="13">
        <v>1</v>
      </c>
      <c r="L196" s="13">
        <v>4</v>
      </c>
      <c r="M196" s="15">
        <v>0</v>
      </c>
      <c r="N196" s="13">
        <v>0</v>
      </c>
      <c r="O196" s="13">
        <v>0</v>
      </c>
      <c r="P196" s="13">
        <v>0</v>
      </c>
      <c r="Q196" s="13">
        <v>0</v>
      </c>
    </row>
    <row r="197" spans="1:22" x14ac:dyDescent="0.3">
      <c r="A197" s="28">
        <v>200</v>
      </c>
      <c r="B197" s="32" t="s">
        <v>199</v>
      </c>
      <c r="G197" s="14">
        <f t="shared" si="3"/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5">
        <v>0</v>
      </c>
      <c r="N197" s="13">
        <v>0</v>
      </c>
      <c r="O197" s="13">
        <v>0</v>
      </c>
      <c r="P197" s="13">
        <v>0</v>
      </c>
      <c r="Q197" s="13">
        <v>0</v>
      </c>
    </row>
    <row r="198" spans="1:22" s="17" customFormat="1" x14ac:dyDescent="0.3">
      <c r="A198" s="28">
        <v>201</v>
      </c>
      <c r="B198" s="32" t="s">
        <v>200</v>
      </c>
      <c r="C198" s="13"/>
      <c r="D198" s="13"/>
      <c r="E198" s="13"/>
      <c r="F198" s="13"/>
      <c r="G198" s="14">
        <f t="shared" si="3"/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5">
        <v>0</v>
      </c>
      <c r="N198" s="13">
        <v>0</v>
      </c>
      <c r="O198" s="13">
        <v>0</v>
      </c>
      <c r="P198" s="13">
        <v>0</v>
      </c>
      <c r="Q198" s="13">
        <v>0</v>
      </c>
      <c r="R198" s="16"/>
      <c r="S198" s="16"/>
      <c r="T198" s="16"/>
      <c r="U198" s="16"/>
      <c r="V198" s="16"/>
    </row>
    <row r="199" spans="1:22" x14ac:dyDescent="0.3">
      <c r="A199" s="28">
        <v>202</v>
      </c>
      <c r="B199" s="32" t="s">
        <v>201</v>
      </c>
      <c r="C199" s="13">
        <v>18</v>
      </c>
      <c r="D199" s="13">
        <v>1</v>
      </c>
      <c r="E199" s="13">
        <v>2</v>
      </c>
      <c r="G199" s="14">
        <f t="shared" si="3"/>
        <v>21</v>
      </c>
      <c r="H199" s="13">
        <v>27</v>
      </c>
      <c r="I199" s="13">
        <v>51</v>
      </c>
      <c r="J199" s="13">
        <v>40</v>
      </c>
      <c r="K199" s="13">
        <v>39</v>
      </c>
      <c r="L199" s="13">
        <v>75</v>
      </c>
      <c r="M199" s="15">
        <v>55</v>
      </c>
      <c r="N199" s="13">
        <v>69</v>
      </c>
      <c r="O199" s="13">
        <v>48</v>
      </c>
      <c r="P199" s="13">
        <v>19</v>
      </c>
      <c r="Q199" s="13">
        <v>44</v>
      </c>
    </row>
    <row r="200" spans="1:22" x14ac:dyDescent="0.3">
      <c r="A200" s="28">
        <v>203</v>
      </c>
      <c r="B200" s="32" t="s">
        <v>202</v>
      </c>
      <c r="D200" s="13">
        <v>4</v>
      </c>
      <c r="E200" s="13">
        <v>25</v>
      </c>
      <c r="G200" s="14">
        <f t="shared" si="3"/>
        <v>29</v>
      </c>
      <c r="H200" s="13">
        <v>16</v>
      </c>
      <c r="I200" s="13">
        <v>11</v>
      </c>
      <c r="J200" s="13">
        <v>11</v>
      </c>
      <c r="K200" s="13">
        <v>14</v>
      </c>
      <c r="L200" s="13">
        <v>10</v>
      </c>
      <c r="M200" s="15">
        <v>13</v>
      </c>
      <c r="N200" s="13">
        <v>15</v>
      </c>
      <c r="O200" s="13">
        <v>16</v>
      </c>
      <c r="P200" s="13">
        <v>17</v>
      </c>
      <c r="Q200" s="13">
        <v>27</v>
      </c>
    </row>
    <row r="201" spans="1:22" x14ac:dyDescent="0.3">
      <c r="A201" s="28">
        <v>204</v>
      </c>
      <c r="B201" s="32" t="s">
        <v>203</v>
      </c>
      <c r="C201" s="13">
        <v>2</v>
      </c>
      <c r="D201" s="13">
        <v>1</v>
      </c>
      <c r="E201" s="13">
        <v>7</v>
      </c>
      <c r="F201" s="13">
        <v>1</v>
      </c>
      <c r="G201" s="14">
        <f t="shared" si="3"/>
        <v>11</v>
      </c>
      <c r="H201" s="13">
        <v>14</v>
      </c>
      <c r="I201" s="13">
        <v>8</v>
      </c>
      <c r="J201" s="13">
        <v>4</v>
      </c>
      <c r="K201" s="13">
        <v>16</v>
      </c>
      <c r="L201" s="13">
        <v>8</v>
      </c>
      <c r="M201" s="15">
        <v>12</v>
      </c>
      <c r="N201" s="13">
        <v>12</v>
      </c>
      <c r="O201" s="13">
        <v>9</v>
      </c>
      <c r="P201" s="13">
        <v>11</v>
      </c>
      <c r="Q201" s="13">
        <v>14</v>
      </c>
    </row>
    <row r="202" spans="1:22" x14ac:dyDescent="0.3">
      <c r="A202" s="28">
        <v>205</v>
      </c>
      <c r="B202" s="32" t="s">
        <v>204</v>
      </c>
      <c r="G202" s="14">
        <f t="shared" si="3"/>
        <v>0</v>
      </c>
      <c r="H202" s="13">
        <v>0</v>
      </c>
      <c r="I202" s="13">
        <v>0</v>
      </c>
      <c r="J202" s="13">
        <v>0</v>
      </c>
      <c r="K202" s="13">
        <v>5</v>
      </c>
      <c r="L202" s="13">
        <v>10</v>
      </c>
      <c r="M202" s="15">
        <v>0</v>
      </c>
      <c r="N202" s="13">
        <v>4</v>
      </c>
      <c r="O202" s="13">
        <v>4</v>
      </c>
      <c r="P202" s="13">
        <v>0</v>
      </c>
      <c r="Q202" s="13">
        <v>0</v>
      </c>
    </row>
    <row r="203" spans="1:22" s="17" customFormat="1" x14ac:dyDescent="0.3">
      <c r="A203" s="28">
        <v>206</v>
      </c>
      <c r="B203" s="32" t="s">
        <v>205</v>
      </c>
      <c r="C203" s="13"/>
      <c r="D203" s="13"/>
      <c r="E203" s="13">
        <v>2</v>
      </c>
      <c r="F203" s="13"/>
      <c r="G203" s="14">
        <f t="shared" si="3"/>
        <v>2</v>
      </c>
      <c r="H203" s="13">
        <v>2</v>
      </c>
      <c r="I203" s="13">
        <v>5</v>
      </c>
      <c r="J203" s="13">
        <v>2</v>
      </c>
      <c r="K203" s="13">
        <v>8</v>
      </c>
      <c r="L203" s="13">
        <v>1</v>
      </c>
      <c r="M203" s="15">
        <v>6</v>
      </c>
      <c r="N203" s="13">
        <v>2</v>
      </c>
      <c r="O203" s="13">
        <v>4</v>
      </c>
      <c r="P203" s="13">
        <v>4</v>
      </c>
      <c r="Q203" s="13">
        <v>10</v>
      </c>
      <c r="R203" s="16"/>
      <c r="S203" s="16"/>
      <c r="T203" s="16"/>
      <c r="U203" s="16"/>
      <c r="V203" s="16"/>
    </row>
    <row r="204" spans="1:22" x14ac:dyDescent="0.3">
      <c r="A204" s="28">
        <v>207</v>
      </c>
      <c r="B204" s="32" t="s">
        <v>206</v>
      </c>
      <c r="C204" s="13">
        <v>272</v>
      </c>
      <c r="E204" s="13">
        <v>11</v>
      </c>
      <c r="G204" s="14">
        <f t="shared" si="3"/>
        <v>283</v>
      </c>
      <c r="H204" s="18">
        <v>404</v>
      </c>
      <c r="I204" s="18">
        <v>780</v>
      </c>
      <c r="J204" s="18">
        <v>191</v>
      </c>
      <c r="K204" s="13">
        <v>989</v>
      </c>
      <c r="L204" s="13">
        <v>434</v>
      </c>
      <c r="M204" s="15">
        <v>384</v>
      </c>
      <c r="N204" s="13">
        <v>625</v>
      </c>
      <c r="O204" s="13">
        <v>425</v>
      </c>
      <c r="P204" s="13">
        <v>506</v>
      </c>
      <c r="Q204" s="13">
        <v>299</v>
      </c>
    </row>
    <row r="205" spans="1:22" x14ac:dyDescent="0.3">
      <c r="A205" s="28">
        <v>208</v>
      </c>
      <c r="B205" s="32" t="s">
        <v>207</v>
      </c>
      <c r="C205" s="13">
        <v>1</v>
      </c>
      <c r="G205" s="14">
        <f t="shared" si="3"/>
        <v>1</v>
      </c>
      <c r="H205" s="13">
        <v>5</v>
      </c>
      <c r="I205" s="13">
        <v>11</v>
      </c>
      <c r="J205" s="13">
        <v>3</v>
      </c>
      <c r="K205" s="13">
        <v>17</v>
      </c>
      <c r="L205" s="13">
        <v>7</v>
      </c>
      <c r="M205" s="15">
        <v>8</v>
      </c>
      <c r="N205" s="13">
        <v>4</v>
      </c>
      <c r="O205" s="13">
        <v>11</v>
      </c>
      <c r="P205" s="13">
        <v>7</v>
      </c>
      <c r="Q205" s="13">
        <v>3</v>
      </c>
    </row>
    <row r="206" spans="1:22" x14ac:dyDescent="0.3">
      <c r="A206" s="28">
        <v>209</v>
      </c>
      <c r="B206" s="32" t="s">
        <v>208</v>
      </c>
      <c r="C206" s="13">
        <v>8</v>
      </c>
      <c r="E206" s="13">
        <v>1</v>
      </c>
      <c r="G206" s="14">
        <f t="shared" si="3"/>
        <v>9</v>
      </c>
      <c r="H206" s="13">
        <v>10</v>
      </c>
      <c r="I206" s="13">
        <v>15</v>
      </c>
      <c r="J206" s="13">
        <v>13</v>
      </c>
      <c r="K206" s="13">
        <v>21</v>
      </c>
      <c r="L206" s="13">
        <v>21</v>
      </c>
      <c r="M206" s="15">
        <v>19</v>
      </c>
      <c r="N206" s="13">
        <v>16</v>
      </c>
      <c r="O206" s="13">
        <v>16</v>
      </c>
      <c r="P206" s="13">
        <v>6</v>
      </c>
      <c r="Q206" s="13">
        <v>6</v>
      </c>
    </row>
    <row r="207" spans="1:22" x14ac:dyDescent="0.3">
      <c r="A207" s="28">
        <v>210</v>
      </c>
      <c r="B207" s="32" t="s">
        <v>209</v>
      </c>
      <c r="G207" s="14">
        <f t="shared" si="3"/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5">
        <v>0</v>
      </c>
      <c r="N207" s="13">
        <v>0</v>
      </c>
      <c r="O207" s="13">
        <v>0</v>
      </c>
      <c r="P207" s="13">
        <v>0</v>
      </c>
      <c r="Q207" s="13">
        <v>0</v>
      </c>
    </row>
    <row r="208" spans="1:22" s="17" customFormat="1" x14ac:dyDescent="0.3">
      <c r="A208" s="28">
        <v>211</v>
      </c>
      <c r="B208" s="32" t="s">
        <v>210</v>
      </c>
      <c r="C208" s="13"/>
      <c r="D208" s="13"/>
      <c r="E208" s="13"/>
      <c r="F208" s="13"/>
      <c r="G208" s="14">
        <f t="shared" si="3"/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5">
        <v>0</v>
      </c>
      <c r="N208" s="13">
        <v>0</v>
      </c>
      <c r="O208" s="13">
        <v>0</v>
      </c>
      <c r="P208" s="13">
        <v>0</v>
      </c>
      <c r="Q208" s="13">
        <v>0</v>
      </c>
      <c r="R208" s="16"/>
      <c r="S208" s="16"/>
      <c r="T208" s="16"/>
      <c r="U208" s="16"/>
      <c r="V208" s="16"/>
    </row>
    <row r="209" spans="1:22" x14ac:dyDescent="0.3">
      <c r="A209" s="28">
        <v>212</v>
      </c>
      <c r="B209" s="32" t="s">
        <v>211</v>
      </c>
      <c r="G209" s="14">
        <f t="shared" si="3"/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5">
        <v>0</v>
      </c>
      <c r="N209" s="13">
        <v>0</v>
      </c>
      <c r="O209" s="13">
        <v>0</v>
      </c>
      <c r="P209" s="13">
        <v>0</v>
      </c>
      <c r="Q209" s="13">
        <v>0</v>
      </c>
    </row>
    <row r="210" spans="1:22" x14ac:dyDescent="0.3">
      <c r="A210" s="28">
        <v>213</v>
      </c>
      <c r="B210" s="32" t="s">
        <v>212</v>
      </c>
      <c r="C210" s="13">
        <v>144</v>
      </c>
      <c r="E210" s="13">
        <v>16</v>
      </c>
      <c r="G210" s="14">
        <f t="shared" si="3"/>
        <v>160</v>
      </c>
      <c r="H210" s="13">
        <v>28</v>
      </c>
      <c r="I210" s="13">
        <v>22</v>
      </c>
      <c r="J210" s="13">
        <v>26</v>
      </c>
      <c r="K210" s="13">
        <v>14</v>
      </c>
      <c r="L210" s="13">
        <v>36</v>
      </c>
      <c r="M210" s="15">
        <v>34</v>
      </c>
      <c r="N210" s="13">
        <v>55</v>
      </c>
      <c r="O210" s="13">
        <v>49</v>
      </c>
      <c r="P210" s="13">
        <v>24</v>
      </c>
      <c r="Q210" s="13">
        <v>26</v>
      </c>
    </row>
    <row r="211" spans="1:22" x14ac:dyDescent="0.3">
      <c r="A211" s="28">
        <v>214</v>
      </c>
      <c r="B211" s="32" t="s">
        <v>213</v>
      </c>
      <c r="G211" s="14">
        <f t="shared" si="3"/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5">
        <v>0</v>
      </c>
      <c r="N211" s="13">
        <v>0</v>
      </c>
      <c r="O211" s="13">
        <v>0</v>
      </c>
      <c r="P211" s="13">
        <v>0</v>
      </c>
      <c r="Q211" s="13">
        <v>0</v>
      </c>
    </row>
    <row r="212" spans="1:22" x14ac:dyDescent="0.3">
      <c r="A212" s="28">
        <v>215</v>
      </c>
      <c r="B212" s="32" t="s">
        <v>214</v>
      </c>
      <c r="G212" s="14">
        <f t="shared" si="3"/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5">
        <v>0</v>
      </c>
      <c r="N212" s="13">
        <v>0</v>
      </c>
      <c r="O212" s="13">
        <v>0</v>
      </c>
      <c r="P212" s="13">
        <v>0</v>
      </c>
      <c r="Q212" s="13">
        <v>0</v>
      </c>
    </row>
    <row r="213" spans="1:22" s="17" customFormat="1" x14ac:dyDescent="0.3">
      <c r="A213" s="28">
        <v>216</v>
      </c>
      <c r="B213" s="32" t="s">
        <v>215</v>
      </c>
      <c r="C213" s="13"/>
      <c r="D213" s="13"/>
      <c r="E213" s="13"/>
      <c r="F213" s="13"/>
      <c r="G213" s="14">
        <f t="shared" si="3"/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5">
        <v>0</v>
      </c>
      <c r="N213" s="13">
        <v>0</v>
      </c>
      <c r="O213" s="13">
        <v>0</v>
      </c>
      <c r="P213" s="13">
        <v>0</v>
      </c>
      <c r="Q213" s="13">
        <v>0</v>
      </c>
      <c r="R213" s="16"/>
      <c r="S213" s="16"/>
      <c r="T213" s="16"/>
      <c r="U213" s="16"/>
      <c r="V213" s="16"/>
    </row>
    <row r="214" spans="1:22" x14ac:dyDescent="0.3">
      <c r="A214" s="28">
        <v>217</v>
      </c>
      <c r="B214" s="32" t="s">
        <v>216</v>
      </c>
      <c r="G214" s="14">
        <f t="shared" si="3"/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5">
        <v>0</v>
      </c>
      <c r="N214" s="13">
        <v>0</v>
      </c>
      <c r="O214" s="13">
        <v>0</v>
      </c>
      <c r="P214" s="13">
        <v>0</v>
      </c>
      <c r="Q214" s="13">
        <v>0</v>
      </c>
    </row>
    <row r="215" spans="1:22" x14ac:dyDescent="0.3">
      <c r="A215" s="28">
        <v>218</v>
      </c>
      <c r="B215" s="32" t="s">
        <v>217</v>
      </c>
      <c r="G215" s="14">
        <f t="shared" si="3"/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5">
        <v>0</v>
      </c>
      <c r="N215" s="13">
        <v>0</v>
      </c>
      <c r="O215" s="13">
        <v>0</v>
      </c>
      <c r="P215" s="13">
        <v>0</v>
      </c>
      <c r="Q215" s="13">
        <v>0</v>
      </c>
    </row>
    <row r="216" spans="1:22" x14ac:dyDescent="0.3">
      <c r="A216" s="28">
        <v>219</v>
      </c>
      <c r="B216" s="32" t="s">
        <v>218</v>
      </c>
      <c r="D216" s="13">
        <v>4</v>
      </c>
      <c r="E216" s="13">
        <v>3</v>
      </c>
      <c r="G216" s="14">
        <f t="shared" si="3"/>
        <v>7</v>
      </c>
      <c r="H216" s="13">
        <v>21</v>
      </c>
      <c r="I216" s="13">
        <v>35</v>
      </c>
      <c r="J216" s="13">
        <v>26</v>
      </c>
      <c r="K216" s="13">
        <v>32</v>
      </c>
      <c r="L216" s="13">
        <v>12</v>
      </c>
      <c r="M216" s="15">
        <v>15</v>
      </c>
      <c r="N216" s="13">
        <v>21</v>
      </c>
      <c r="O216" s="13">
        <v>20</v>
      </c>
      <c r="P216" s="13">
        <v>15</v>
      </c>
      <c r="Q216" s="13">
        <v>24</v>
      </c>
    </row>
    <row r="217" spans="1:22" x14ac:dyDescent="0.3">
      <c r="A217" s="28">
        <v>220</v>
      </c>
      <c r="B217" s="32" t="s">
        <v>219</v>
      </c>
      <c r="G217" s="14">
        <f t="shared" si="3"/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5">
        <v>0</v>
      </c>
      <c r="N217" s="13">
        <v>0</v>
      </c>
      <c r="O217" s="13">
        <v>1</v>
      </c>
      <c r="P217" s="13">
        <v>0</v>
      </c>
      <c r="Q217" s="13">
        <v>1</v>
      </c>
    </row>
    <row r="218" spans="1:22" s="17" customFormat="1" x14ac:dyDescent="0.3">
      <c r="A218" s="28">
        <v>221</v>
      </c>
      <c r="B218" s="32" t="s">
        <v>220</v>
      </c>
      <c r="C218" s="13"/>
      <c r="D218" s="13">
        <v>4</v>
      </c>
      <c r="E218" s="13">
        <v>7</v>
      </c>
      <c r="F218" s="13"/>
      <c r="G218" s="14">
        <f t="shared" si="3"/>
        <v>11</v>
      </c>
      <c r="H218" s="13">
        <v>15</v>
      </c>
      <c r="I218" s="13">
        <v>21</v>
      </c>
      <c r="J218" s="13">
        <v>20</v>
      </c>
      <c r="K218" s="13">
        <v>18</v>
      </c>
      <c r="L218" s="13">
        <v>19</v>
      </c>
      <c r="M218" s="15">
        <v>23</v>
      </c>
      <c r="N218" s="13">
        <v>23</v>
      </c>
      <c r="O218" s="13">
        <v>15</v>
      </c>
      <c r="P218" s="13">
        <v>12</v>
      </c>
      <c r="Q218" s="13">
        <v>16</v>
      </c>
      <c r="R218" s="16"/>
      <c r="S218" s="16"/>
      <c r="T218" s="16"/>
      <c r="U218" s="16"/>
      <c r="V218" s="16"/>
    </row>
    <row r="219" spans="1:22" x14ac:dyDescent="0.3">
      <c r="A219" s="28">
        <v>222</v>
      </c>
      <c r="B219" s="32" t="s">
        <v>221</v>
      </c>
      <c r="D219" s="13">
        <v>27</v>
      </c>
      <c r="E219" s="13">
        <v>26</v>
      </c>
      <c r="F219" s="13">
        <v>2</v>
      </c>
      <c r="G219" s="14">
        <f t="shared" si="3"/>
        <v>55</v>
      </c>
      <c r="H219" s="18">
        <v>51</v>
      </c>
      <c r="I219" s="18">
        <v>32</v>
      </c>
      <c r="J219" s="13">
        <v>46</v>
      </c>
      <c r="K219" s="13">
        <v>35</v>
      </c>
      <c r="L219" s="13">
        <v>44</v>
      </c>
      <c r="M219" s="15">
        <v>38</v>
      </c>
      <c r="N219" s="13">
        <v>31</v>
      </c>
      <c r="O219" s="13">
        <v>52</v>
      </c>
      <c r="P219" s="13">
        <v>30</v>
      </c>
      <c r="Q219" s="13">
        <v>24</v>
      </c>
    </row>
    <row r="220" spans="1:22" x14ac:dyDescent="0.3">
      <c r="A220" s="28">
        <v>223</v>
      </c>
      <c r="B220" s="32" t="s">
        <v>222</v>
      </c>
      <c r="G220" s="14">
        <f t="shared" si="3"/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5">
        <v>0</v>
      </c>
      <c r="N220" s="13">
        <v>0</v>
      </c>
      <c r="O220" s="13">
        <v>0</v>
      </c>
      <c r="P220" s="13">
        <v>0</v>
      </c>
      <c r="Q220" s="13">
        <v>0</v>
      </c>
    </row>
    <row r="221" spans="1:22" x14ac:dyDescent="0.3">
      <c r="A221" s="28">
        <v>224</v>
      </c>
      <c r="B221" s="32" t="s">
        <v>223</v>
      </c>
      <c r="C221" s="13">
        <v>64</v>
      </c>
      <c r="E221" s="13">
        <v>1</v>
      </c>
      <c r="G221" s="14">
        <f t="shared" si="3"/>
        <v>65</v>
      </c>
      <c r="H221" s="13">
        <v>108</v>
      </c>
      <c r="I221" s="13">
        <v>146</v>
      </c>
      <c r="J221" s="13">
        <v>84</v>
      </c>
      <c r="K221" s="13">
        <v>194</v>
      </c>
      <c r="L221" s="13">
        <v>121</v>
      </c>
      <c r="M221" s="15">
        <v>101</v>
      </c>
      <c r="N221" s="13">
        <v>158</v>
      </c>
      <c r="O221" s="13">
        <v>134</v>
      </c>
      <c r="P221" s="13">
        <v>98</v>
      </c>
      <c r="Q221" s="13">
        <v>65</v>
      </c>
    </row>
    <row r="222" spans="1:22" x14ac:dyDescent="0.3">
      <c r="A222" s="28">
        <v>225</v>
      </c>
      <c r="B222" s="32" t="s">
        <v>224</v>
      </c>
      <c r="G222" s="14">
        <f t="shared" si="3"/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5">
        <v>0</v>
      </c>
      <c r="N222" s="13">
        <v>0</v>
      </c>
      <c r="O222" s="13">
        <v>0</v>
      </c>
      <c r="P222" s="13">
        <v>0</v>
      </c>
      <c r="Q222" s="13">
        <v>0</v>
      </c>
    </row>
    <row r="223" spans="1:22" s="17" customFormat="1" x14ac:dyDescent="0.3">
      <c r="A223" s="28">
        <v>226</v>
      </c>
      <c r="B223" s="32" t="s">
        <v>225</v>
      </c>
      <c r="C223" s="13"/>
      <c r="D223" s="13"/>
      <c r="E223" s="13"/>
      <c r="F223" s="13"/>
      <c r="G223" s="14">
        <f t="shared" si="3"/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5">
        <v>0</v>
      </c>
      <c r="N223" s="13">
        <v>0</v>
      </c>
      <c r="O223" s="13">
        <v>0</v>
      </c>
      <c r="P223" s="13">
        <v>0</v>
      </c>
      <c r="Q223" s="13">
        <v>0</v>
      </c>
      <c r="R223" s="16"/>
      <c r="S223" s="16"/>
      <c r="T223" s="16"/>
      <c r="U223" s="16"/>
      <c r="V223" s="16"/>
    </row>
    <row r="224" spans="1:22" x14ac:dyDescent="0.3">
      <c r="A224" s="28">
        <v>227</v>
      </c>
      <c r="B224" s="32" t="s">
        <v>226</v>
      </c>
      <c r="G224" s="14">
        <f t="shared" si="3"/>
        <v>0</v>
      </c>
      <c r="H224" s="13">
        <v>0</v>
      </c>
      <c r="I224" s="13">
        <v>2</v>
      </c>
      <c r="J224" s="13">
        <v>1</v>
      </c>
      <c r="K224" s="13">
        <v>1</v>
      </c>
      <c r="L224" s="13">
        <v>3</v>
      </c>
      <c r="M224" s="15">
        <v>1</v>
      </c>
      <c r="N224" s="13">
        <v>2</v>
      </c>
      <c r="O224" s="13">
        <v>1</v>
      </c>
      <c r="P224" s="13">
        <v>2</v>
      </c>
      <c r="Q224" s="13">
        <v>0</v>
      </c>
    </row>
    <row r="225" spans="1:22" x14ac:dyDescent="0.3">
      <c r="A225" s="28">
        <v>228</v>
      </c>
      <c r="B225" s="32" t="s">
        <v>227</v>
      </c>
      <c r="G225" s="14">
        <f t="shared" si="3"/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5">
        <v>0</v>
      </c>
      <c r="N225" s="13">
        <v>0</v>
      </c>
      <c r="O225" s="13">
        <v>0</v>
      </c>
      <c r="P225" s="13">
        <v>0</v>
      </c>
      <c r="Q225" s="13">
        <v>0</v>
      </c>
    </row>
    <row r="226" spans="1:22" x14ac:dyDescent="0.3">
      <c r="A226" s="28">
        <v>229</v>
      </c>
      <c r="B226" s="32" t="s">
        <v>228</v>
      </c>
      <c r="G226" s="14">
        <f t="shared" si="3"/>
        <v>0</v>
      </c>
      <c r="H226" s="13">
        <v>2</v>
      </c>
      <c r="I226" s="13">
        <v>3</v>
      </c>
      <c r="J226" s="13">
        <v>0</v>
      </c>
      <c r="K226" s="13">
        <v>0</v>
      </c>
      <c r="L226" s="13">
        <v>0</v>
      </c>
      <c r="M226" s="15">
        <v>3</v>
      </c>
      <c r="N226" s="13">
        <v>0</v>
      </c>
      <c r="O226" s="13">
        <v>0</v>
      </c>
      <c r="P226" s="13">
        <v>0</v>
      </c>
      <c r="Q226" s="13">
        <v>0</v>
      </c>
    </row>
    <row r="227" spans="1:22" x14ac:dyDescent="0.3">
      <c r="A227" s="28">
        <v>230</v>
      </c>
      <c r="B227" s="32" t="s">
        <v>229</v>
      </c>
      <c r="G227" s="14">
        <f t="shared" si="3"/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5">
        <v>0</v>
      </c>
      <c r="N227" s="13">
        <v>0</v>
      </c>
      <c r="O227" s="13">
        <v>0</v>
      </c>
      <c r="P227" s="13">
        <v>0</v>
      </c>
      <c r="Q227" s="13">
        <v>0</v>
      </c>
    </row>
    <row r="228" spans="1:22" s="17" customFormat="1" x14ac:dyDescent="0.3">
      <c r="A228" s="28">
        <v>231</v>
      </c>
      <c r="B228" s="32" t="s">
        <v>230</v>
      </c>
      <c r="C228" s="13"/>
      <c r="D228" s="13"/>
      <c r="E228" s="13"/>
      <c r="F228" s="13"/>
      <c r="G228" s="14">
        <f t="shared" si="3"/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5">
        <v>0</v>
      </c>
      <c r="N228" s="13">
        <v>0</v>
      </c>
      <c r="O228" s="13">
        <v>0</v>
      </c>
      <c r="P228" s="13">
        <v>0</v>
      </c>
      <c r="Q228" s="13">
        <v>0</v>
      </c>
      <c r="R228" s="16"/>
      <c r="S228" s="16"/>
      <c r="T228" s="16"/>
      <c r="U228" s="16"/>
      <c r="V228" s="16"/>
    </row>
    <row r="229" spans="1:22" x14ac:dyDescent="0.3">
      <c r="A229" s="28">
        <v>232</v>
      </c>
      <c r="B229" s="32" t="s">
        <v>231</v>
      </c>
      <c r="G229" s="14">
        <f t="shared" si="3"/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5">
        <v>0</v>
      </c>
      <c r="N229" s="13">
        <v>0</v>
      </c>
      <c r="O229" s="13">
        <v>0</v>
      </c>
      <c r="P229" s="13">
        <v>0</v>
      </c>
      <c r="Q229" s="13">
        <v>0</v>
      </c>
    </row>
    <row r="230" spans="1:22" x14ac:dyDescent="0.3">
      <c r="A230" s="28">
        <v>233</v>
      </c>
      <c r="B230" s="32" t="s">
        <v>232</v>
      </c>
      <c r="G230" s="14">
        <f t="shared" si="3"/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5">
        <v>0</v>
      </c>
      <c r="N230" s="13">
        <v>0</v>
      </c>
      <c r="O230" s="13">
        <v>0</v>
      </c>
      <c r="P230" s="13">
        <v>0</v>
      </c>
      <c r="Q230" s="13">
        <v>0</v>
      </c>
    </row>
    <row r="231" spans="1:22" x14ac:dyDescent="0.3">
      <c r="A231" s="28">
        <v>234</v>
      </c>
      <c r="B231" s="32" t="s">
        <v>233</v>
      </c>
      <c r="G231" s="14">
        <f t="shared" si="3"/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5">
        <v>0</v>
      </c>
      <c r="N231" s="13">
        <v>0</v>
      </c>
      <c r="O231" s="13">
        <v>0</v>
      </c>
      <c r="P231" s="13">
        <v>0</v>
      </c>
      <c r="Q231" s="13">
        <v>0</v>
      </c>
    </row>
    <row r="232" spans="1:22" x14ac:dyDescent="0.3">
      <c r="A232" s="28">
        <v>235</v>
      </c>
      <c r="B232" s="32" t="s">
        <v>234</v>
      </c>
      <c r="G232" s="14">
        <f t="shared" si="3"/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5">
        <v>0</v>
      </c>
      <c r="N232" s="13">
        <v>0</v>
      </c>
      <c r="O232" s="13">
        <v>0</v>
      </c>
      <c r="P232" s="13">
        <v>0</v>
      </c>
      <c r="Q232" s="13">
        <v>0</v>
      </c>
    </row>
    <row r="233" spans="1:22" s="17" customFormat="1" x14ac:dyDescent="0.3">
      <c r="A233" s="28">
        <v>236</v>
      </c>
      <c r="B233" s="32" t="s">
        <v>235</v>
      </c>
      <c r="C233" s="13"/>
      <c r="D233" s="13">
        <v>2</v>
      </c>
      <c r="E233" s="13">
        <v>1</v>
      </c>
      <c r="F233" s="13"/>
      <c r="G233" s="14">
        <f t="shared" si="3"/>
        <v>3</v>
      </c>
      <c r="H233" s="13">
        <v>9</v>
      </c>
      <c r="I233" s="13">
        <v>4</v>
      </c>
      <c r="J233" s="13">
        <v>10</v>
      </c>
      <c r="K233" s="13">
        <v>6</v>
      </c>
      <c r="L233" s="13">
        <v>4</v>
      </c>
      <c r="M233" s="15">
        <v>4</v>
      </c>
      <c r="N233" s="13">
        <v>4</v>
      </c>
      <c r="O233" s="13">
        <v>4</v>
      </c>
      <c r="P233" s="13">
        <v>3</v>
      </c>
      <c r="Q233" s="13">
        <v>10</v>
      </c>
      <c r="R233" s="16"/>
      <c r="S233" s="16"/>
      <c r="T233" s="16"/>
      <c r="U233" s="16"/>
      <c r="V233" s="16"/>
    </row>
    <row r="234" spans="1:22" x14ac:dyDescent="0.3">
      <c r="A234" s="28">
        <v>237</v>
      </c>
      <c r="B234" s="32" t="s">
        <v>236</v>
      </c>
      <c r="D234" s="13">
        <v>2</v>
      </c>
      <c r="E234" s="13">
        <v>7</v>
      </c>
      <c r="G234" s="14">
        <f t="shared" si="3"/>
        <v>9</v>
      </c>
      <c r="H234" s="18">
        <v>10</v>
      </c>
      <c r="I234" s="13">
        <v>17</v>
      </c>
      <c r="J234" s="13">
        <v>16</v>
      </c>
      <c r="K234" s="13">
        <v>9</v>
      </c>
      <c r="L234" s="13">
        <v>7</v>
      </c>
      <c r="M234" s="15">
        <v>18</v>
      </c>
      <c r="N234" s="13">
        <v>13</v>
      </c>
      <c r="O234" s="13">
        <v>17</v>
      </c>
      <c r="P234" s="13">
        <v>13</v>
      </c>
      <c r="Q234" s="13">
        <v>18</v>
      </c>
    </row>
    <row r="235" spans="1:22" x14ac:dyDescent="0.3">
      <c r="A235" s="28">
        <v>238</v>
      </c>
      <c r="B235" s="32" t="s">
        <v>237</v>
      </c>
      <c r="G235" s="14">
        <f t="shared" si="3"/>
        <v>0</v>
      </c>
      <c r="I235" s="13">
        <v>0</v>
      </c>
      <c r="J235" s="13">
        <v>0</v>
      </c>
      <c r="K235" s="13">
        <v>0</v>
      </c>
      <c r="L235" s="13">
        <v>0</v>
      </c>
      <c r="M235" s="15">
        <v>0</v>
      </c>
      <c r="N235" s="13">
        <v>0</v>
      </c>
      <c r="O235" s="13">
        <v>0</v>
      </c>
      <c r="P235" s="13">
        <v>0</v>
      </c>
      <c r="Q235" s="13">
        <v>0</v>
      </c>
    </row>
    <row r="236" spans="1:22" x14ac:dyDescent="0.3">
      <c r="A236" s="28">
        <v>239</v>
      </c>
      <c r="B236" s="32" t="s">
        <v>238</v>
      </c>
      <c r="C236" s="13">
        <v>11</v>
      </c>
      <c r="D236" s="13">
        <v>1</v>
      </c>
      <c r="E236" s="13">
        <v>6</v>
      </c>
      <c r="G236" s="14">
        <f>C236+D236+E236+F236</f>
        <v>18</v>
      </c>
      <c r="H236" s="13">
        <v>21</v>
      </c>
      <c r="I236" s="13">
        <v>20</v>
      </c>
      <c r="J236" s="13">
        <v>40</v>
      </c>
      <c r="K236" s="13">
        <v>145</v>
      </c>
      <c r="L236" s="13">
        <v>120</v>
      </c>
      <c r="M236" s="15">
        <v>93</v>
      </c>
      <c r="N236" s="13">
        <v>32</v>
      </c>
      <c r="O236" s="13">
        <v>2</v>
      </c>
      <c r="P236" s="13">
        <v>7</v>
      </c>
      <c r="Q236" s="13">
        <v>12</v>
      </c>
    </row>
    <row r="237" spans="1:22" x14ac:dyDescent="0.3">
      <c r="A237" s="28">
        <v>240</v>
      </c>
      <c r="B237" s="30" t="s">
        <v>239</v>
      </c>
      <c r="G237" s="14">
        <f t="shared" si="3"/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9"/>
      <c r="N237" s="13">
        <v>0</v>
      </c>
      <c r="O237" s="13">
        <v>0</v>
      </c>
      <c r="P237" s="13">
        <v>0</v>
      </c>
      <c r="Q237" s="13">
        <v>0</v>
      </c>
    </row>
    <row r="238" spans="1:22" s="17" customFormat="1" x14ac:dyDescent="0.3">
      <c r="A238" s="28">
        <v>241</v>
      </c>
      <c r="B238" s="32" t="s">
        <v>240</v>
      </c>
      <c r="C238" s="13"/>
      <c r="D238" s="13"/>
      <c r="E238" s="13"/>
      <c r="F238" s="13"/>
      <c r="G238" s="14">
        <f t="shared" si="3"/>
        <v>0</v>
      </c>
      <c r="H238" s="13">
        <v>1</v>
      </c>
      <c r="I238" s="13">
        <v>0</v>
      </c>
      <c r="J238" s="13">
        <v>0</v>
      </c>
      <c r="K238" s="13">
        <v>1</v>
      </c>
      <c r="L238" s="13">
        <v>0</v>
      </c>
      <c r="M238" s="15">
        <v>7</v>
      </c>
      <c r="N238" s="13">
        <v>2</v>
      </c>
      <c r="O238" s="13">
        <v>0</v>
      </c>
      <c r="P238" s="13">
        <v>0</v>
      </c>
      <c r="Q238" s="13">
        <v>4</v>
      </c>
      <c r="R238" s="16"/>
      <c r="S238" s="16"/>
      <c r="T238" s="16"/>
      <c r="U238" s="16"/>
      <c r="V238" s="16"/>
    </row>
    <row r="239" spans="1:22" x14ac:dyDescent="0.3">
      <c r="A239" s="28">
        <v>242</v>
      </c>
      <c r="B239" s="32" t="s">
        <v>241</v>
      </c>
      <c r="G239" s="14">
        <f t="shared" si="3"/>
        <v>0</v>
      </c>
      <c r="H239" s="13">
        <v>0</v>
      </c>
      <c r="I239" s="13">
        <v>0</v>
      </c>
      <c r="J239" s="13">
        <v>2</v>
      </c>
      <c r="K239" s="13">
        <v>3</v>
      </c>
      <c r="L239" s="13">
        <v>0</v>
      </c>
      <c r="M239" s="15">
        <v>1</v>
      </c>
      <c r="N239" s="13">
        <v>0</v>
      </c>
      <c r="O239" s="13">
        <v>2</v>
      </c>
      <c r="P239" s="13">
        <v>1</v>
      </c>
      <c r="Q239" s="13">
        <v>6</v>
      </c>
    </row>
    <row r="240" spans="1:22" x14ac:dyDescent="0.3">
      <c r="A240" s="28">
        <v>243</v>
      </c>
      <c r="B240" s="30" t="s">
        <v>242</v>
      </c>
      <c r="G240" s="14">
        <f t="shared" si="3"/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5">
        <v>0</v>
      </c>
      <c r="N240" s="13">
        <v>0</v>
      </c>
      <c r="O240" s="13">
        <v>0</v>
      </c>
      <c r="P240" s="13">
        <v>0</v>
      </c>
      <c r="Q240" s="13">
        <v>0</v>
      </c>
    </row>
    <row r="241" spans="1:22" x14ac:dyDescent="0.3">
      <c r="A241" s="28">
        <v>244</v>
      </c>
      <c r="B241" s="32" t="s">
        <v>243</v>
      </c>
      <c r="G241" s="14">
        <f t="shared" si="3"/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5">
        <v>0</v>
      </c>
      <c r="N241" s="13">
        <v>0</v>
      </c>
      <c r="O241" s="13">
        <v>0</v>
      </c>
      <c r="P241" s="13">
        <v>0</v>
      </c>
      <c r="Q241" s="13">
        <v>0</v>
      </c>
    </row>
    <row r="242" spans="1:22" x14ac:dyDescent="0.3">
      <c r="A242" s="28">
        <v>245</v>
      </c>
      <c r="B242" s="32" t="s">
        <v>244</v>
      </c>
      <c r="D242" s="13">
        <v>75</v>
      </c>
      <c r="E242" s="13">
        <v>46</v>
      </c>
      <c r="F242" s="13">
        <v>6</v>
      </c>
      <c r="G242" s="14">
        <f t="shared" si="3"/>
        <v>127</v>
      </c>
      <c r="H242" s="18">
        <v>279</v>
      </c>
      <c r="I242" s="18">
        <v>349</v>
      </c>
      <c r="J242" s="18">
        <v>293</v>
      </c>
      <c r="K242" s="13">
        <v>137</v>
      </c>
      <c r="L242" s="13">
        <v>82</v>
      </c>
      <c r="M242" s="15">
        <v>194</v>
      </c>
      <c r="N242" s="13">
        <v>132</v>
      </c>
      <c r="O242" s="13">
        <v>99</v>
      </c>
      <c r="P242" s="13">
        <v>34</v>
      </c>
      <c r="Q242" s="13">
        <v>167</v>
      </c>
    </row>
    <row r="243" spans="1:22" s="17" customFormat="1" x14ac:dyDescent="0.3">
      <c r="A243" s="28">
        <v>246</v>
      </c>
      <c r="B243" s="32" t="s">
        <v>245</v>
      </c>
      <c r="C243" s="13"/>
      <c r="D243" s="13"/>
      <c r="E243" s="13"/>
      <c r="F243" s="13"/>
      <c r="G243" s="14">
        <f t="shared" si="3"/>
        <v>0</v>
      </c>
      <c r="H243" s="13">
        <v>1</v>
      </c>
      <c r="I243" s="13">
        <v>2</v>
      </c>
      <c r="J243" s="13">
        <v>1</v>
      </c>
      <c r="K243" s="13">
        <v>0</v>
      </c>
      <c r="L243" s="13">
        <v>1</v>
      </c>
      <c r="M243" s="15">
        <v>2</v>
      </c>
      <c r="N243" s="13">
        <v>1</v>
      </c>
      <c r="O243" s="13">
        <v>1</v>
      </c>
      <c r="P243" s="13">
        <v>1</v>
      </c>
      <c r="Q243" s="13">
        <v>0</v>
      </c>
      <c r="R243" s="16"/>
      <c r="S243" s="16"/>
      <c r="T243" s="16"/>
      <c r="U243" s="16"/>
      <c r="V243" s="16"/>
    </row>
    <row r="244" spans="1:22" x14ac:dyDescent="0.3">
      <c r="A244" s="28">
        <v>247</v>
      </c>
      <c r="B244" s="32" t="s">
        <v>246</v>
      </c>
      <c r="G244" s="14">
        <f t="shared" si="3"/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5">
        <v>0</v>
      </c>
      <c r="N244" s="13">
        <v>0</v>
      </c>
      <c r="O244" s="13">
        <v>0</v>
      </c>
      <c r="P244" s="13">
        <v>0</v>
      </c>
      <c r="Q244" s="13">
        <v>0</v>
      </c>
    </row>
    <row r="245" spans="1:22" x14ac:dyDescent="0.3">
      <c r="A245" s="28">
        <v>248</v>
      </c>
      <c r="B245" s="32" t="s">
        <v>247</v>
      </c>
      <c r="C245" s="13">
        <v>702</v>
      </c>
      <c r="D245" s="13">
        <v>1442</v>
      </c>
      <c r="E245" s="13">
        <v>529</v>
      </c>
      <c r="F245" s="13">
        <v>3</v>
      </c>
      <c r="G245" s="14">
        <f t="shared" si="3"/>
        <v>2676</v>
      </c>
      <c r="H245" s="18">
        <v>2571</v>
      </c>
      <c r="I245" s="18">
        <v>2691</v>
      </c>
      <c r="J245" s="18">
        <v>2487</v>
      </c>
      <c r="K245" s="13">
        <v>2629</v>
      </c>
      <c r="L245" s="13">
        <v>1955</v>
      </c>
      <c r="M245" s="15">
        <v>1889</v>
      </c>
      <c r="N245" s="13">
        <v>2497</v>
      </c>
      <c r="O245" s="13">
        <v>2371</v>
      </c>
      <c r="P245" s="13">
        <v>2038</v>
      </c>
      <c r="Q245" s="13">
        <v>1273</v>
      </c>
    </row>
    <row r="246" spans="1:22" x14ac:dyDescent="0.3">
      <c r="A246" s="28">
        <v>249</v>
      </c>
      <c r="B246" s="32" t="s">
        <v>248</v>
      </c>
      <c r="C246" s="13">
        <v>363</v>
      </c>
      <c r="D246" s="13">
        <v>777</v>
      </c>
      <c r="E246" s="13">
        <v>376</v>
      </c>
      <c r="F246" s="13">
        <v>2</v>
      </c>
      <c r="G246" s="14">
        <f t="shared" si="3"/>
        <v>1518</v>
      </c>
      <c r="H246" s="18">
        <v>1398</v>
      </c>
      <c r="I246" s="18">
        <v>1663</v>
      </c>
      <c r="J246" s="18">
        <v>1639</v>
      </c>
      <c r="K246" s="13">
        <v>1980</v>
      </c>
      <c r="L246" s="13">
        <v>1401</v>
      </c>
      <c r="M246" s="15">
        <v>1254</v>
      </c>
      <c r="N246" s="13">
        <v>1666</v>
      </c>
      <c r="O246" s="13">
        <v>1901</v>
      </c>
      <c r="P246" s="13">
        <v>1784</v>
      </c>
      <c r="Q246" s="13">
        <v>1240</v>
      </c>
    </row>
    <row r="247" spans="1:22" x14ac:dyDescent="0.3">
      <c r="A247" s="28">
        <v>250</v>
      </c>
      <c r="B247" s="32" t="s">
        <v>249</v>
      </c>
      <c r="G247" s="14">
        <f t="shared" si="3"/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5">
        <v>0</v>
      </c>
      <c r="N247" s="13">
        <v>0</v>
      </c>
      <c r="O247" s="13">
        <v>0</v>
      </c>
      <c r="P247" s="13">
        <v>0</v>
      </c>
      <c r="Q247" s="13">
        <v>0</v>
      </c>
    </row>
    <row r="248" spans="1:22" s="17" customFormat="1" x14ac:dyDescent="0.3">
      <c r="A248" s="28">
        <v>251</v>
      </c>
      <c r="B248" s="32" t="s">
        <v>250</v>
      </c>
      <c r="C248" s="13">
        <v>18</v>
      </c>
      <c r="D248" s="13">
        <v>45</v>
      </c>
      <c r="E248" s="13">
        <v>29</v>
      </c>
      <c r="F248" s="13">
        <v>2</v>
      </c>
      <c r="G248" s="14">
        <f t="shared" si="3"/>
        <v>94</v>
      </c>
      <c r="H248" s="18">
        <v>135</v>
      </c>
      <c r="I248" s="18">
        <v>133</v>
      </c>
      <c r="J248" s="13">
        <v>163</v>
      </c>
      <c r="K248" s="13">
        <v>91</v>
      </c>
      <c r="L248" s="13">
        <v>81</v>
      </c>
      <c r="M248" s="15">
        <v>70</v>
      </c>
      <c r="N248" s="13">
        <v>61</v>
      </c>
      <c r="O248" s="13">
        <v>50</v>
      </c>
      <c r="P248" s="13">
        <v>83</v>
      </c>
      <c r="Q248" s="13">
        <v>48</v>
      </c>
      <c r="R248" s="16"/>
      <c r="S248" s="16"/>
      <c r="T248" s="16"/>
      <c r="U248" s="16"/>
      <c r="V248" s="16"/>
    </row>
    <row r="249" spans="1:22" x14ac:dyDescent="0.3">
      <c r="A249" s="28">
        <v>252</v>
      </c>
      <c r="B249" s="32" t="s">
        <v>251</v>
      </c>
      <c r="G249" s="14">
        <f t="shared" si="3"/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5">
        <v>0</v>
      </c>
      <c r="N249" s="13">
        <v>0</v>
      </c>
      <c r="O249" s="13">
        <v>0</v>
      </c>
      <c r="P249" s="13">
        <v>0</v>
      </c>
      <c r="Q249" s="13">
        <v>0</v>
      </c>
    </row>
    <row r="250" spans="1:22" x14ac:dyDescent="0.3">
      <c r="A250" s="28">
        <v>253</v>
      </c>
      <c r="B250" s="32" t="s">
        <v>252</v>
      </c>
      <c r="D250" s="13">
        <v>36</v>
      </c>
      <c r="E250" s="13">
        <v>25</v>
      </c>
      <c r="F250" s="13">
        <v>1</v>
      </c>
      <c r="G250" s="14">
        <f t="shared" si="3"/>
        <v>62</v>
      </c>
      <c r="H250" s="13">
        <v>68</v>
      </c>
      <c r="I250" s="13">
        <v>71</v>
      </c>
      <c r="J250" s="13">
        <v>73</v>
      </c>
      <c r="K250" s="13">
        <v>75</v>
      </c>
      <c r="L250" s="13">
        <v>62</v>
      </c>
      <c r="M250" s="15">
        <v>32</v>
      </c>
      <c r="N250" s="13">
        <v>142</v>
      </c>
      <c r="O250" s="13">
        <v>165</v>
      </c>
      <c r="P250" s="13">
        <v>135</v>
      </c>
      <c r="Q250" s="13">
        <v>119</v>
      </c>
    </row>
    <row r="251" spans="1:22" x14ac:dyDescent="0.3">
      <c r="A251" s="28">
        <v>254</v>
      </c>
      <c r="B251" s="32" t="s">
        <v>253</v>
      </c>
      <c r="D251" s="13">
        <v>24</v>
      </c>
      <c r="E251" s="13">
        <v>5</v>
      </c>
      <c r="G251" s="14">
        <f t="shared" si="3"/>
        <v>29</v>
      </c>
      <c r="H251" s="13">
        <v>40</v>
      </c>
      <c r="I251" s="13">
        <v>168</v>
      </c>
      <c r="J251" s="13">
        <v>56</v>
      </c>
      <c r="K251" s="13">
        <v>69</v>
      </c>
      <c r="L251" s="13">
        <v>43</v>
      </c>
      <c r="M251" s="15">
        <v>35</v>
      </c>
      <c r="N251" s="13">
        <v>29</v>
      </c>
      <c r="O251" s="13">
        <v>21</v>
      </c>
      <c r="P251" s="13">
        <v>35</v>
      </c>
      <c r="Q251" s="13">
        <v>1</v>
      </c>
    </row>
    <row r="252" spans="1:22" x14ac:dyDescent="0.3">
      <c r="A252" s="28">
        <v>255</v>
      </c>
      <c r="B252" s="32" t="s">
        <v>254</v>
      </c>
      <c r="G252" s="14">
        <f t="shared" si="3"/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5">
        <v>0</v>
      </c>
      <c r="N252" s="13">
        <v>0</v>
      </c>
      <c r="O252" s="13">
        <v>0</v>
      </c>
      <c r="P252" s="13">
        <v>0</v>
      </c>
      <c r="Q252" s="13">
        <v>0</v>
      </c>
    </row>
    <row r="253" spans="1:22" s="17" customFormat="1" x14ac:dyDescent="0.3">
      <c r="A253" s="28">
        <v>256</v>
      </c>
      <c r="B253" s="32" t="s">
        <v>255</v>
      </c>
      <c r="C253" s="13"/>
      <c r="D253" s="13"/>
      <c r="E253" s="13"/>
      <c r="F253" s="13"/>
      <c r="G253" s="14">
        <f t="shared" si="3"/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5">
        <v>0</v>
      </c>
      <c r="N253" s="13">
        <v>0</v>
      </c>
      <c r="O253" s="13">
        <v>0</v>
      </c>
      <c r="P253" s="13">
        <v>0</v>
      </c>
      <c r="Q253" s="13">
        <v>0</v>
      </c>
      <c r="R253" s="16"/>
      <c r="S253" s="16"/>
      <c r="T253" s="16"/>
      <c r="U253" s="16"/>
      <c r="V253" s="16"/>
    </row>
    <row r="254" spans="1:22" x14ac:dyDescent="0.3">
      <c r="A254" s="28">
        <v>257</v>
      </c>
      <c r="B254" s="32" t="s">
        <v>256</v>
      </c>
      <c r="F254" s="13">
        <v>2</v>
      </c>
      <c r="G254" s="14">
        <f t="shared" si="3"/>
        <v>2</v>
      </c>
      <c r="H254" s="13">
        <v>10</v>
      </c>
      <c r="I254" s="13">
        <v>10</v>
      </c>
      <c r="J254" s="13">
        <v>3</v>
      </c>
      <c r="K254" s="13">
        <v>57</v>
      </c>
      <c r="L254" s="13">
        <v>39</v>
      </c>
      <c r="M254" s="15">
        <v>11</v>
      </c>
      <c r="N254" s="13">
        <v>24</v>
      </c>
      <c r="O254" s="13">
        <v>22</v>
      </c>
      <c r="P254" s="13">
        <v>3</v>
      </c>
      <c r="Q254" s="13">
        <v>12</v>
      </c>
    </row>
    <row r="255" spans="1:22" x14ac:dyDescent="0.3">
      <c r="A255" s="28">
        <v>258</v>
      </c>
      <c r="B255" s="32" t="s">
        <v>257</v>
      </c>
      <c r="G255" s="14">
        <f t="shared" si="3"/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5">
        <v>0</v>
      </c>
      <c r="N255" s="13">
        <v>0</v>
      </c>
      <c r="O255" s="13">
        <v>0</v>
      </c>
      <c r="P255" s="13">
        <v>0</v>
      </c>
      <c r="Q255" s="13">
        <v>0</v>
      </c>
    </row>
    <row r="256" spans="1:22" x14ac:dyDescent="0.3">
      <c r="A256" s="28">
        <v>259</v>
      </c>
      <c r="B256" s="32" t="s">
        <v>258</v>
      </c>
      <c r="C256" s="13">
        <v>352</v>
      </c>
      <c r="D256" s="13">
        <v>32</v>
      </c>
      <c r="E256" s="13">
        <v>63</v>
      </c>
      <c r="G256" s="14">
        <f t="shared" si="3"/>
        <v>447</v>
      </c>
      <c r="H256" s="13">
        <v>618</v>
      </c>
      <c r="I256" s="13">
        <v>467</v>
      </c>
      <c r="J256" s="13">
        <v>195</v>
      </c>
      <c r="K256" s="13">
        <v>358</v>
      </c>
      <c r="L256" s="13">
        <v>325</v>
      </c>
      <c r="M256" s="15">
        <v>314</v>
      </c>
      <c r="N256" s="13">
        <v>150</v>
      </c>
      <c r="O256" s="13">
        <v>27</v>
      </c>
      <c r="P256" s="13">
        <v>0</v>
      </c>
      <c r="Q256" s="13">
        <v>110</v>
      </c>
    </row>
    <row r="257" spans="1:22" x14ac:dyDescent="0.3">
      <c r="A257" s="28">
        <v>260</v>
      </c>
      <c r="B257" s="32" t="s">
        <v>259</v>
      </c>
      <c r="C257" s="13">
        <v>48</v>
      </c>
      <c r="D257" s="13">
        <v>257</v>
      </c>
      <c r="E257" s="13">
        <v>24</v>
      </c>
      <c r="G257" s="14">
        <f t="shared" si="3"/>
        <v>329</v>
      </c>
      <c r="H257" s="18">
        <v>143</v>
      </c>
      <c r="I257" s="13">
        <v>320</v>
      </c>
      <c r="J257" s="13">
        <v>558</v>
      </c>
      <c r="K257" s="13">
        <v>708</v>
      </c>
      <c r="L257" s="13">
        <v>338</v>
      </c>
      <c r="M257" s="15">
        <v>304</v>
      </c>
      <c r="N257" s="13">
        <v>738</v>
      </c>
      <c r="O257" s="13">
        <v>679</v>
      </c>
      <c r="P257" s="13">
        <v>121</v>
      </c>
      <c r="Q257" s="13">
        <v>145</v>
      </c>
    </row>
    <row r="258" spans="1:22" s="17" customFormat="1" x14ac:dyDescent="0.3">
      <c r="A258" s="28">
        <v>261</v>
      </c>
      <c r="B258" s="32" t="s">
        <v>260</v>
      </c>
      <c r="C258" s="13"/>
      <c r="D258" s="13">
        <v>10</v>
      </c>
      <c r="E258" s="13"/>
      <c r="F258" s="13"/>
      <c r="G258" s="14">
        <f t="shared" si="3"/>
        <v>10</v>
      </c>
      <c r="H258" s="13">
        <v>0</v>
      </c>
      <c r="I258" s="13">
        <v>1</v>
      </c>
      <c r="J258" s="13">
        <v>2</v>
      </c>
      <c r="K258" s="13">
        <v>35</v>
      </c>
      <c r="L258" s="13">
        <v>131</v>
      </c>
      <c r="M258" s="15">
        <v>93</v>
      </c>
      <c r="N258" s="13">
        <v>11</v>
      </c>
      <c r="O258" s="13">
        <v>3</v>
      </c>
      <c r="P258" s="13">
        <v>1</v>
      </c>
      <c r="Q258" s="13">
        <v>1</v>
      </c>
      <c r="R258" s="16"/>
      <c r="S258" s="16"/>
      <c r="T258" s="16"/>
      <c r="U258" s="16"/>
      <c r="V258" s="16"/>
    </row>
    <row r="259" spans="1:22" x14ac:dyDescent="0.3">
      <c r="A259" s="28">
        <v>262</v>
      </c>
      <c r="B259" s="32" t="s">
        <v>261</v>
      </c>
      <c r="G259" s="14">
        <f t="shared" si="3"/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5">
        <v>1</v>
      </c>
      <c r="N259" s="13">
        <v>0</v>
      </c>
      <c r="O259" s="13">
        <v>0</v>
      </c>
      <c r="P259" s="13">
        <v>0</v>
      </c>
      <c r="Q259" s="13">
        <v>0</v>
      </c>
    </row>
    <row r="260" spans="1:22" x14ac:dyDescent="0.3">
      <c r="A260" s="28">
        <v>263</v>
      </c>
      <c r="B260" s="32" t="s">
        <v>262</v>
      </c>
      <c r="D260" s="13">
        <v>50</v>
      </c>
      <c r="E260" s="13">
        <v>15</v>
      </c>
      <c r="F260" s="13">
        <v>11</v>
      </c>
      <c r="G260" s="14">
        <f t="shared" ref="G260:G323" si="4">C260+D260+E260+F260</f>
        <v>76</v>
      </c>
      <c r="H260" s="18">
        <v>101</v>
      </c>
      <c r="I260" s="13">
        <v>83</v>
      </c>
      <c r="J260" s="13">
        <v>44</v>
      </c>
      <c r="K260" s="13">
        <v>34</v>
      </c>
      <c r="L260" s="13">
        <v>23</v>
      </c>
      <c r="M260" s="15">
        <v>15</v>
      </c>
      <c r="N260" s="13">
        <v>33</v>
      </c>
      <c r="O260" s="13">
        <v>33</v>
      </c>
      <c r="P260" s="13">
        <v>57</v>
      </c>
      <c r="Q260" s="13">
        <v>28</v>
      </c>
    </row>
    <row r="261" spans="1:22" x14ac:dyDescent="0.3">
      <c r="A261" s="28">
        <v>264</v>
      </c>
      <c r="B261" s="32" t="s">
        <v>263</v>
      </c>
      <c r="D261" s="13">
        <v>65</v>
      </c>
      <c r="E261" s="13">
        <v>194</v>
      </c>
      <c r="F261" s="13">
        <v>278</v>
      </c>
      <c r="G261" s="14">
        <f t="shared" si="4"/>
        <v>537</v>
      </c>
      <c r="H261" s="18">
        <v>599</v>
      </c>
      <c r="I261" s="18">
        <v>591</v>
      </c>
      <c r="J261" s="13">
        <v>397</v>
      </c>
      <c r="K261" s="13">
        <v>450</v>
      </c>
      <c r="L261" s="13">
        <v>265</v>
      </c>
      <c r="M261" s="15">
        <v>343</v>
      </c>
      <c r="N261" s="13">
        <v>441</v>
      </c>
      <c r="O261" s="13">
        <v>442</v>
      </c>
      <c r="P261" s="13">
        <v>446</v>
      </c>
      <c r="Q261" s="13">
        <v>321</v>
      </c>
    </row>
    <row r="262" spans="1:22" x14ac:dyDescent="0.3">
      <c r="A262" s="28">
        <v>265</v>
      </c>
      <c r="B262" s="32" t="s">
        <v>264</v>
      </c>
      <c r="G262" s="14">
        <f t="shared" si="4"/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5">
        <v>0</v>
      </c>
      <c r="N262" s="13">
        <v>0</v>
      </c>
      <c r="O262" s="13">
        <v>0</v>
      </c>
      <c r="P262" s="13">
        <v>0</v>
      </c>
      <c r="Q262" s="13">
        <v>0</v>
      </c>
    </row>
    <row r="263" spans="1:22" s="17" customFormat="1" x14ac:dyDescent="0.3">
      <c r="A263" s="28">
        <v>266</v>
      </c>
      <c r="B263" s="32" t="s">
        <v>265</v>
      </c>
      <c r="C263" s="13"/>
      <c r="D263" s="13"/>
      <c r="E263" s="13"/>
      <c r="F263" s="13">
        <v>4</v>
      </c>
      <c r="G263" s="14">
        <f t="shared" si="4"/>
        <v>4</v>
      </c>
      <c r="H263" s="13">
        <v>0</v>
      </c>
      <c r="I263" s="13">
        <v>2</v>
      </c>
      <c r="J263" s="13">
        <v>0</v>
      </c>
      <c r="K263" s="13">
        <v>0</v>
      </c>
      <c r="L263" s="13">
        <v>0</v>
      </c>
      <c r="M263" s="15">
        <v>0</v>
      </c>
      <c r="N263" s="13">
        <v>0</v>
      </c>
      <c r="O263" s="13">
        <v>0</v>
      </c>
      <c r="P263" s="13">
        <v>0</v>
      </c>
      <c r="Q263" s="13">
        <v>0</v>
      </c>
      <c r="R263" s="16"/>
      <c r="S263" s="16"/>
      <c r="T263" s="16"/>
      <c r="U263" s="16"/>
      <c r="V263" s="16"/>
    </row>
    <row r="264" spans="1:22" x14ac:dyDescent="0.3">
      <c r="A264" s="28">
        <v>267</v>
      </c>
      <c r="B264" s="32" t="s">
        <v>266</v>
      </c>
      <c r="G264" s="14">
        <f t="shared" si="4"/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5">
        <v>0</v>
      </c>
      <c r="N264" s="13">
        <v>0</v>
      </c>
      <c r="O264" s="13">
        <v>0</v>
      </c>
      <c r="P264" s="13">
        <v>0</v>
      </c>
      <c r="Q264" s="13">
        <v>0</v>
      </c>
    </row>
    <row r="265" spans="1:22" x14ac:dyDescent="0.3">
      <c r="A265" s="28">
        <v>268</v>
      </c>
      <c r="B265" s="32" t="s">
        <v>267</v>
      </c>
      <c r="C265" s="13">
        <v>6</v>
      </c>
      <c r="D265" s="13">
        <v>277</v>
      </c>
      <c r="E265" s="13">
        <v>69</v>
      </c>
      <c r="F265" s="13">
        <v>12</v>
      </c>
      <c r="G265" s="14">
        <f t="shared" si="4"/>
        <v>364</v>
      </c>
      <c r="H265" s="18">
        <v>798</v>
      </c>
      <c r="I265" s="13">
        <v>702</v>
      </c>
      <c r="J265" s="13">
        <v>523</v>
      </c>
      <c r="K265" s="13">
        <v>499</v>
      </c>
      <c r="L265" s="13">
        <v>421</v>
      </c>
      <c r="M265" s="15">
        <v>345</v>
      </c>
      <c r="N265" s="13">
        <v>575</v>
      </c>
      <c r="O265" s="13">
        <v>502</v>
      </c>
      <c r="P265" s="13">
        <v>505</v>
      </c>
      <c r="Q265" s="13">
        <v>496</v>
      </c>
    </row>
    <row r="266" spans="1:22" x14ac:dyDescent="0.3">
      <c r="A266" s="28">
        <v>269</v>
      </c>
      <c r="B266" s="30" t="s">
        <v>268</v>
      </c>
      <c r="I266" s="13">
        <v>0</v>
      </c>
      <c r="J266" s="13">
        <v>0</v>
      </c>
      <c r="K266" s="13">
        <v>0</v>
      </c>
      <c r="L266" s="13">
        <v>0</v>
      </c>
      <c r="M266" s="15">
        <v>0</v>
      </c>
      <c r="N266" s="13">
        <v>0</v>
      </c>
      <c r="O266" s="13">
        <v>0</v>
      </c>
      <c r="P266" s="13">
        <v>0</v>
      </c>
      <c r="Q266" s="13">
        <v>0</v>
      </c>
    </row>
    <row r="267" spans="1:22" x14ac:dyDescent="0.3">
      <c r="A267" s="28">
        <v>270</v>
      </c>
      <c r="B267" s="30" t="s">
        <v>269</v>
      </c>
      <c r="G267" s="14">
        <f t="shared" si="4"/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5">
        <v>0</v>
      </c>
      <c r="N267" s="13">
        <v>0</v>
      </c>
      <c r="O267" s="13">
        <v>0</v>
      </c>
      <c r="P267" s="13">
        <v>0</v>
      </c>
      <c r="Q267" s="13">
        <v>0</v>
      </c>
    </row>
    <row r="268" spans="1:22" s="17" customFormat="1" x14ac:dyDescent="0.3">
      <c r="A268" s="28">
        <v>271</v>
      </c>
      <c r="B268" s="32" t="s">
        <v>270</v>
      </c>
      <c r="C268" s="13"/>
      <c r="D268" s="13">
        <v>95</v>
      </c>
      <c r="E268" s="13">
        <v>73</v>
      </c>
      <c r="F268" s="13"/>
      <c r="G268" s="14">
        <f>C266+D268+E268+F268</f>
        <v>168</v>
      </c>
      <c r="H268" s="18">
        <v>180</v>
      </c>
      <c r="I268" s="13">
        <v>217</v>
      </c>
      <c r="J268" s="13">
        <v>165</v>
      </c>
      <c r="K268" s="13">
        <v>106</v>
      </c>
      <c r="L268" s="13">
        <v>169</v>
      </c>
      <c r="M268" s="15">
        <v>263</v>
      </c>
      <c r="N268" s="13">
        <v>186</v>
      </c>
      <c r="O268" s="13">
        <v>252</v>
      </c>
      <c r="P268" s="13">
        <v>158</v>
      </c>
      <c r="Q268" s="13">
        <v>177</v>
      </c>
      <c r="R268" s="16"/>
      <c r="S268" s="16"/>
      <c r="T268" s="16"/>
      <c r="U268" s="16"/>
      <c r="V268" s="16"/>
    </row>
    <row r="269" spans="1:22" x14ac:dyDescent="0.3">
      <c r="A269" s="28">
        <v>272</v>
      </c>
      <c r="B269" s="32" t="s">
        <v>271</v>
      </c>
      <c r="C269" s="13">
        <v>4</v>
      </c>
      <c r="D269" s="13">
        <v>740</v>
      </c>
      <c r="E269" s="13">
        <v>250</v>
      </c>
      <c r="F269" s="13">
        <v>6</v>
      </c>
      <c r="G269" s="14">
        <f t="shared" si="4"/>
        <v>1000</v>
      </c>
      <c r="H269" s="18">
        <v>1174</v>
      </c>
      <c r="I269" s="13">
        <v>1099</v>
      </c>
      <c r="J269" s="18">
        <v>1297</v>
      </c>
      <c r="K269" s="13">
        <v>1229</v>
      </c>
      <c r="L269" s="13">
        <v>996</v>
      </c>
      <c r="M269" s="15">
        <v>1069</v>
      </c>
      <c r="N269" s="13">
        <v>1647</v>
      </c>
      <c r="O269" s="13">
        <v>862</v>
      </c>
      <c r="P269" s="13">
        <v>947</v>
      </c>
      <c r="Q269" s="13">
        <v>745</v>
      </c>
    </row>
    <row r="270" spans="1:22" x14ac:dyDescent="0.3">
      <c r="A270" s="28">
        <v>273</v>
      </c>
      <c r="B270" s="32" t="s">
        <v>272</v>
      </c>
      <c r="D270" s="13">
        <v>46</v>
      </c>
      <c r="E270" s="13">
        <v>41</v>
      </c>
      <c r="F270" s="13">
        <v>1</v>
      </c>
      <c r="G270" s="14">
        <f t="shared" si="4"/>
        <v>88</v>
      </c>
      <c r="H270" s="18">
        <v>85</v>
      </c>
      <c r="I270" s="13">
        <v>94</v>
      </c>
      <c r="J270" s="13">
        <v>115</v>
      </c>
      <c r="K270" s="13">
        <v>122</v>
      </c>
      <c r="L270" s="13">
        <v>93</v>
      </c>
      <c r="M270" s="15">
        <v>127</v>
      </c>
      <c r="N270" s="13">
        <v>157</v>
      </c>
      <c r="O270" s="13">
        <v>128</v>
      </c>
      <c r="P270" s="13">
        <v>132</v>
      </c>
      <c r="Q270" s="13">
        <v>120</v>
      </c>
    </row>
    <row r="271" spans="1:22" x14ac:dyDescent="0.3">
      <c r="A271" s="28">
        <v>274</v>
      </c>
      <c r="B271" s="32" t="s">
        <v>273</v>
      </c>
      <c r="I271" s="13">
        <v>0</v>
      </c>
      <c r="J271" s="13">
        <v>0</v>
      </c>
      <c r="K271" s="13">
        <v>1</v>
      </c>
      <c r="L271" s="13">
        <v>0</v>
      </c>
      <c r="M271" s="15">
        <v>0</v>
      </c>
      <c r="N271" s="13">
        <v>0</v>
      </c>
      <c r="O271" s="13">
        <v>0</v>
      </c>
      <c r="P271" s="13">
        <v>0</v>
      </c>
      <c r="Q271" s="13">
        <v>0</v>
      </c>
    </row>
    <row r="272" spans="1:22" x14ac:dyDescent="0.3">
      <c r="A272" s="28">
        <v>275</v>
      </c>
      <c r="B272" s="32" t="s">
        <v>274</v>
      </c>
      <c r="D272" s="13">
        <v>67</v>
      </c>
      <c r="E272" s="13">
        <v>49</v>
      </c>
      <c r="G272" s="14">
        <f>C271+D272+E272+F272</f>
        <v>116</v>
      </c>
      <c r="H272" s="18">
        <v>80</v>
      </c>
      <c r="I272" s="13">
        <v>71</v>
      </c>
      <c r="J272" s="13">
        <v>84</v>
      </c>
      <c r="K272" s="13">
        <v>53</v>
      </c>
      <c r="L272" s="13">
        <v>54</v>
      </c>
      <c r="M272" s="15">
        <v>53</v>
      </c>
      <c r="N272" s="13">
        <v>59</v>
      </c>
      <c r="O272" s="13">
        <v>81</v>
      </c>
      <c r="P272" s="13">
        <v>60</v>
      </c>
      <c r="Q272" s="13">
        <v>83</v>
      </c>
    </row>
    <row r="273" spans="1:22" s="17" customFormat="1" x14ac:dyDescent="0.3">
      <c r="A273" s="28">
        <v>276</v>
      </c>
      <c r="B273" s="30" t="s">
        <v>275</v>
      </c>
      <c r="C273" s="13"/>
      <c r="D273" s="13"/>
      <c r="E273" s="13"/>
      <c r="F273" s="13"/>
      <c r="G273" s="14">
        <f t="shared" si="4"/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5">
        <v>0</v>
      </c>
      <c r="N273" s="13">
        <v>0</v>
      </c>
      <c r="O273" s="13">
        <v>0</v>
      </c>
      <c r="P273" s="13">
        <v>0</v>
      </c>
      <c r="Q273" s="13">
        <v>0</v>
      </c>
      <c r="R273" s="16"/>
      <c r="S273" s="16"/>
      <c r="T273" s="16"/>
      <c r="U273" s="16"/>
      <c r="V273" s="16"/>
    </row>
    <row r="274" spans="1:22" x14ac:dyDescent="0.3">
      <c r="A274" s="28">
        <v>277</v>
      </c>
      <c r="B274" s="32" t="s">
        <v>276</v>
      </c>
      <c r="D274" s="13">
        <v>220</v>
      </c>
      <c r="E274" s="13">
        <v>49</v>
      </c>
      <c r="G274" s="14">
        <f t="shared" si="4"/>
        <v>269</v>
      </c>
      <c r="H274" s="18">
        <v>342</v>
      </c>
      <c r="I274" s="13">
        <v>295</v>
      </c>
      <c r="J274" s="13">
        <v>263</v>
      </c>
      <c r="K274" s="13">
        <v>194</v>
      </c>
      <c r="L274" s="13">
        <v>403</v>
      </c>
      <c r="M274" s="15">
        <v>177</v>
      </c>
      <c r="N274" s="13">
        <v>554</v>
      </c>
      <c r="O274" s="13">
        <v>370</v>
      </c>
      <c r="P274" s="13">
        <v>285</v>
      </c>
      <c r="Q274" s="13">
        <v>130</v>
      </c>
    </row>
    <row r="275" spans="1:22" x14ac:dyDescent="0.3">
      <c r="A275" s="28">
        <v>278</v>
      </c>
      <c r="B275" s="32" t="s">
        <v>277</v>
      </c>
      <c r="G275" s="14">
        <f t="shared" si="4"/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5">
        <v>0</v>
      </c>
      <c r="N275" s="13">
        <v>0</v>
      </c>
      <c r="O275" s="13">
        <v>0</v>
      </c>
      <c r="P275" s="13">
        <v>0</v>
      </c>
      <c r="Q275" s="13">
        <v>0</v>
      </c>
    </row>
    <row r="276" spans="1:22" x14ac:dyDescent="0.3">
      <c r="A276" s="28">
        <v>279</v>
      </c>
      <c r="B276" s="32" t="s">
        <v>278</v>
      </c>
      <c r="D276" s="13">
        <v>9</v>
      </c>
      <c r="E276" s="13">
        <v>8</v>
      </c>
      <c r="G276" s="14">
        <f t="shared" si="4"/>
        <v>17</v>
      </c>
      <c r="H276" s="18">
        <v>17</v>
      </c>
      <c r="I276" s="13">
        <v>34</v>
      </c>
      <c r="J276" s="13">
        <v>24</v>
      </c>
      <c r="K276" s="13">
        <v>12</v>
      </c>
      <c r="L276" s="13">
        <v>33</v>
      </c>
      <c r="M276" s="15">
        <v>10</v>
      </c>
      <c r="N276" s="13">
        <v>21</v>
      </c>
      <c r="O276" s="13">
        <v>20</v>
      </c>
      <c r="P276" s="13">
        <v>14</v>
      </c>
      <c r="Q276" s="13">
        <v>13</v>
      </c>
    </row>
    <row r="277" spans="1:22" x14ac:dyDescent="0.3">
      <c r="A277" s="28">
        <v>280</v>
      </c>
      <c r="B277" s="32" t="s">
        <v>279</v>
      </c>
      <c r="G277" s="14">
        <f t="shared" si="4"/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5">
        <v>0</v>
      </c>
      <c r="N277" s="13">
        <v>0</v>
      </c>
      <c r="O277" s="13">
        <v>0</v>
      </c>
      <c r="P277" s="13">
        <v>0</v>
      </c>
      <c r="Q277" s="13">
        <v>0</v>
      </c>
    </row>
    <row r="278" spans="1:22" s="17" customFormat="1" x14ac:dyDescent="0.3">
      <c r="A278" s="28">
        <v>281</v>
      </c>
      <c r="B278" s="32" t="s">
        <v>280</v>
      </c>
      <c r="C278" s="13"/>
      <c r="D278" s="13"/>
      <c r="E278" s="13"/>
      <c r="F278" s="13"/>
      <c r="G278" s="14">
        <f t="shared" si="4"/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5">
        <v>0</v>
      </c>
      <c r="N278" s="13">
        <v>0</v>
      </c>
      <c r="O278" s="13">
        <v>0</v>
      </c>
      <c r="P278" s="13">
        <v>0</v>
      </c>
      <c r="Q278" s="13">
        <v>0</v>
      </c>
      <c r="R278" s="16"/>
      <c r="S278" s="16"/>
      <c r="T278" s="16"/>
      <c r="U278" s="16"/>
      <c r="V278" s="16"/>
    </row>
    <row r="279" spans="1:22" x14ac:dyDescent="0.3">
      <c r="A279" s="28">
        <v>282</v>
      </c>
      <c r="B279" s="32" t="s">
        <v>281</v>
      </c>
      <c r="G279" s="14">
        <f t="shared" si="4"/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5">
        <v>0</v>
      </c>
      <c r="N279" s="13">
        <v>0</v>
      </c>
      <c r="O279" s="13">
        <v>0</v>
      </c>
      <c r="P279" s="13">
        <v>0</v>
      </c>
      <c r="Q279" s="13">
        <v>0</v>
      </c>
    </row>
    <row r="280" spans="1:22" x14ac:dyDescent="0.3">
      <c r="A280" s="28">
        <v>283</v>
      </c>
      <c r="B280" s="32" t="s">
        <v>282</v>
      </c>
      <c r="G280" s="14">
        <f t="shared" si="4"/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5">
        <v>0</v>
      </c>
      <c r="N280" s="13">
        <v>0</v>
      </c>
      <c r="O280" s="13">
        <v>0</v>
      </c>
      <c r="P280" s="13">
        <v>0</v>
      </c>
      <c r="Q280" s="13">
        <v>0</v>
      </c>
    </row>
    <row r="281" spans="1:22" x14ac:dyDescent="0.3">
      <c r="A281" s="28">
        <v>284</v>
      </c>
      <c r="B281" s="32" t="s">
        <v>283</v>
      </c>
      <c r="C281" s="13">
        <v>1</v>
      </c>
      <c r="D281" s="13">
        <v>153</v>
      </c>
      <c r="E281" s="13">
        <v>67</v>
      </c>
      <c r="G281" s="14">
        <f t="shared" si="4"/>
        <v>221</v>
      </c>
      <c r="H281" s="18">
        <v>329</v>
      </c>
      <c r="I281" s="13">
        <v>831</v>
      </c>
      <c r="J281" s="13">
        <v>536</v>
      </c>
      <c r="K281" s="13">
        <v>411</v>
      </c>
      <c r="L281" s="13">
        <v>1029</v>
      </c>
      <c r="M281" s="15">
        <v>486</v>
      </c>
      <c r="N281" s="13">
        <v>997</v>
      </c>
      <c r="O281" s="13">
        <v>572</v>
      </c>
      <c r="P281" s="13">
        <v>241</v>
      </c>
      <c r="Q281" s="13">
        <v>199</v>
      </c>
    </row>
    <row r="282" spans="1:22" x14ac:dyDescent="0.3">
      <c r="A282" s="28">
        <v>286</v>
      </c>
      <c r="B282" s="32" t="s">
        <v>284</v>
      </c>
      <c r="G282" s="14">
        <f t="shared" si="4"/>
        <v>0</v>
      </c>
      <c r="H282" s="13">
        <v>0</v>
      </c>
      <c r="I282" s="13">
        <v>1</v>
      </c>
      <c r="J282" s="13">
        <v>0</v>
      </c>
      <c r="K282" s="13">
        <v>0</v>
      </c>
      <c r="L282" s="13">
        <v>0</v>
      </c>
      <c r="M282" s="15">
        <v>0</v>
      </c>
      <c r="N282" s="13">
        <v>0</v>
      </c>
      <c r="O282" s="13">
        <v>0</v>
      </c>
      <c r="P282" s="13">
        <v>0</v>
      </c>
      <c r="Q282" s="13">
        <v>0</v>
      </c>
    </row>
    <row r="283" spans="1:22" s="17" customFormat="1" x14ac:dyDescent="0.3">
      <c r="A283" s="28">
        <v>287</v>
      </c>
      <c r="B283" s="32" t="s">
        <v>285</v>
      </c>
      <c r="C283" s="13"/>
      <c r="D283" s="13">
        <v>589</v>
      </c>
      <c r="E283" s="13">
        <v>309</v>
      </c>
      <c r="F283" s="13"/>
      <c r="G283" s="14">
        <f t="shared" si="4"/>
        <v>898</v>
      </c>
      <c r="H283" s="18">
        <v>933</v>
      </c>
      <c r="I283" s="13">
        <v>1830</v>
      </c>
      <c r="J283" s="13">
        <v>1585</v>
      </c>
      <c r="K283" s="13">
        <v>849</v>
      </c>
      <c r="L283" s="13">
        <v>1822</v>
      </c>
      <c r="M283" s="15">
        <v>971</v>
      </c>
      <c r="N283" s="13">
        <v>1716</v>
      </c>
      <c r="O283" s="13">
        <v>1520</v>
      </c>
      <c r="P283" s="13">
        <v>1118</v>
      </c>
      <c r="Q283" s="13">
        <v>889</v>
      </c>
      <c r="R283" s="16"/>
      <c r="S283" s="16"/>
      <c r="T283" s="16"/>
      <c r="U283" s="16"/>
      <c r="V283" s="16"/>
    </row>
    <row r="284" spans="1:22" x14ac:dyDescent="0.3">
      <c r="A284" s="28">
        <v>288</v>
      </c>
      <c r="B284" s="32" t="s">
        <v>286</v>
      </c>
      <c r="G284" s="14">
        <f t="shared" si="4"/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5">
        <v>0</v>
      </c>
      <c r="N284" s="13">
        <v>0</v>
      </c>
      <c r="O284" s="13">
        <v>0</v>
      </c>
      <c r="P284" s="13">
        <v>0</v>
      </c>
      <c r="Q284" s="13">
        <v>0</v>
      </c>
    </row>
    <row r="285" spans="1:22" x14ac:dyDescent="0.3">
      <c r="A285" s="28">
        <v>289</v>
      </c>
      <c r="B285" s="32" t="s">
        <v>287</v>
      </c>
      <c r="G285" s="14">
        <f t="shared" si="4"/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5">
        <v>0</v>
      </c>
      <c r="N285" s="13">
        <v>0</v>
      </c>
      <c r="O285" s="13">
        <v>0</v>
      </c>
      <c r="P285" s="13">
        <v>0</v>
      </c>
      <c r="Q285" s="13">
        <v>0</v>
      </c>
    </row>
    <row r="286" spans="1:22" x14ac:dyDescent="0.3">
      <c r="A286" s="28">
        <v>290</v>
      </c>
      <c r="B286" s="32" t="s">
        <v>288</v>
      </c>
      <c r="D286" s="13">
        <v>5</v>
      </c>
      <c r="E286" s="13">
        <v>5</v>
      </c>
      <c r="F286" s="13">
        <v>14</v>
      </c>
      <c r="G286" s="14">
        <f t="shared" si="4"/>
        <v>24</v>
      </c>
      <c r="H286" s="13">
        <v>19</v>
      </c>
      <c r="I286" s="18">
        <v>23</v>
      </c>
      <c r="J286" s="13">
        <v>10</v>
      </c>
      <c r="K286" s="13">
        <v>15</v>
      </c>
      <c r="L286" s="13">
        <v>13</v>
      </c>
      <c r="M286" s="15">
        <v>13</v>
      </c>
      <c r="N286" s="13">
        <v>8</v>
      </c>
      <c r="O286" s="13">
        <v>18</v>
      </c>
      <c r="P286" s="13">
        <v>3</v>
      </c>
      <c r="Q286" s="13">
        <v>0</v>
      </c>
    </row>
    <row r="287" spans="1:22" x14ac:dyDescent="0.3">
      <c r="A287" s="28">
        <v>291</v>
      </c>
      <c r="B287" s="32" t="s">
        <v>289</v>
      </c>
      <c r="D287" s="13">
        <v>28</v>
      </c>
      <c r="E287" s="13">
        <v>12</v>
      </c>
      <c r="F287" s="13">
        <v>6</v>
      </c>
      <c r="G287" s="14">
        <f t="shared" si="4"/>
        <v>46</v>
      </c>
      <c r="H287" s="18">
        <v>82</v>
      </c>
      <c r="I287" s="13">
        <v>65</v>
      </c>
      <c r="J287" s="13">
        <v>58</v>
      </c>
      <c r="K287" s="13">
        <v>65</v>
      </c>
      <c r="L287" s="13">
        <v>48</v>
      </c>
      <c r="M287" s="15">
        <v>46</v>
      </c>
      <c r="N287" s="13">
        <v>76</v>
      </c>
      <c r="O287" s="13">
        <v>61</v>
      </c>
      <c r="P287" s="13">
        <v>46</v>
      </c>
      <c r="Q287" s="13">
        <v>34</v>
      </c>
    </row>
    <row r="288" spans="1:22" s="17" customFormat="1" x14ac:dyDescent="0.3">
      <c r="A288" s="28">
        <v>292</v>
      </c>
      <c r="B288" s="32" t="s">
        <v>290</v>
      </c>
      <c r="C288" s="13">
        <v>6</v>
      </c>
      <c r="D288" s="13">
        <v>277</v>
      </c>
      <c r="E288" s="13">
        <v>103</v>
      </c>
      <c r="F288" s="13">
        <v>4</v>
      </c>
      <c r="G288" s="14">
        <f t="shared" si="4"/>
        <v>390</v>
      </c>
      <c r="H288" s="18">
        <v>549</v>
      </c>
      <c r="I288" s="18">
        <v>637</v>
      </c>
      <c r="J288" s="13">
        <v>526</v>
      </c>
      <c r="K288" s="13">
        <v>473</v>
      </c>
      <c r="L288" s="13">
        <v>310</v>
      </c>
      <c r="M288" s="15">
        <v>311</v>
      </c>
      <c r="N288" s="13">
        <v>425</v>
      </c>
      <c r="O288" s="13">
        <v>274</v>
      </c>
      <c r="P288" s="13">
        <v>398</v>
      </c>
      <c r="Q288" s="13">
        <v>315</v>
      </c>
      <c r="R288" s="16"/>
      <c r="S288" s="16"/>
      <c r="T288" s="16"/>
      <c r="U288" s="16"/>
      <c r="V288" s="16"/>
    </row>
    <row r="289" spans="1:22" x14ac:dyDescent="0.3">
      <c r="A289" s="28">
        <v>293</v>
      </c>
      <c r="B289" s="32" t="s">
        <v>291</v>
      </c>
      <c r="C289" s="13">
        <v>48</v>
      </c>
      <c r="D289" s="13">
        <v>268</v>
      </c>
      <c r="E289" s="13">
        <v>160</v>
      </c>
      <c r="F289" s="13">
        <v>32</v>
      </c>
      <c r="G289" s="14">
        <f t="shared" si="4"/>
        <v>508</v>
      </c>
      <c r="H289" s="13">
        <v>475</v>
      </c>
      <c r="I289" s="13">
        <v>602</v>
      </c>
      <c r="J289" s="18">
        <v>650</v>
      </c>
      <c r="K289" s="13">
        <v>610</v>
      </c>
      <c r="L289" s="13">
        <v>334</v>
      </c>
      <c r="M289" s="15">
        <v>238</v>
      </c>
      <c r="N289" s="13">
        <v>307</v>
      </c>
      <c r="O289" s="13">
        <v>186</v>
      </c>
      <c r="P289" s="13">
        <v>169</v>
      </c>
      <c r="Q289" s="13">
        <v>148</v>
      </c>
    </row>
    <row r="290" spans="1:22" x14ac:dyDescent="0.3">
      <c r="A290" s="28">
        <v>294</v>
      </c>
      <c r="B290" s="32" t="s">
        <v>292</v>
      </c>
      <c r="G290" s="14">
        <f t="shared" si="4"/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5">
        <v>0</v>
      </c>
      <c r="N290" s="13">
        <v>0</v>
      </c>
      <c r="O290" s="13">
        <v>0</v>
      </c>
      <c r="P290" s="13">
        <v>0</v>
      </c>
      <c r="Q290" s="13">
        <v>0</v>
      </c>
    </row>
    <row r="291" spans="1:22" x14ac:dyDescent="0.3">
      <c r="A291" s="28">
        <v>295</v>
      </c>
      <c r="B291" s="32" t="s">
        <v>293</v>
      </c>
      <c r="G291" s="14">
        <f t="shared" si="4"/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5">
        <v>0</v>
      </c>
      <c r="N291" s="13">
        <v>0</v>
      </c>
      <c r="O291" s="13">
        <v>0</v>
      </c>
      <c r="P291" s="13">
        <v>0</v>
      </c>
      <c r="Q291" s="13">
        <v>0</v>
      </c>
    </row>
    <row r="292" spans="1:22" x14ac:dyDescent="0.3">
      <c r="A292" s="28">
        <v>296</v>
      </c>
      <c r="B292" s="32" t="s">
        <v>294</v>
      </c>
      <c r="G292" s="14">
        <f t="shared" si="4"/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5">
        <v>0</v>
      </c>
      <c r="N292" s="13">
        <v>0</v>
      </c>
      <c r="O292" s="13">
        <v>0</v>
      </c>
      <c r="P292" s="13">
        <v>0</v>
      </c>
      <c r="Q292" s="13">
        <v>0</v>
      </c>
    </row>
    <row r="293" spans="1:22" s="17" customFormat="1" x14ac:dyDescent="0.3">
      <c r="A293" s="28">
        <v>297</v>
      </c>
      <c r="B293" s="32" t="s">
        <v>295</v>
      </c>
      <c r="C293" s="13">
        <v>6</v>
      </c>
      <c r="D293" s="13">
        <v>208</v>
      </c>
      <c r="E293" s="13">
        <v>343</v>
      </c>
      <c r="F293" s="13">
        <v>1</v>
      </c>
      <c r="G293" s="14">
        <f t="shared" si="4"/>
        <v>558</v>
      </c>
      <c r="H293" s="18">
        <v>799</v>
      </c>
      <c r="I293" s="18">
        <v>971</v>
      </c>
      <c r="J293" s="18">
        <v>603</v>
      </c>
      <c r="K293" s="13">
        <v>627</v>
      </c>
      <c r="L293" s="13">
        <v>744</v>
      </c>
      <c r="M293" s="15">
        <v>754</v>
      </c>
      <c r="N293" s="13">
        <v>739</v>
      </c>
      <c r="O293" s="13">
        <v>715</v>
      </c>
      <c r="P293" s="13">
        <v>691</v>
      </c>
      <c r="Q293" s="13">
        <v>489</v>
      </c>
      <c r="R293" s="16"/>
      <c r="S293" s="16"/>
      <c r="T293" s="16"/>
      <c r="U293" s="16"/>
      <c r="V293" s="16"/>
    </row>
    <row r="294" spans="1:22" x14ac:dyDescent="0.3">
      <c r="A294" s="28">
        <v>298</v>
      </c>
      <c r="B294" s="32" t="s">
        <v>296</v>
      </c>
      <c r="G294" s="14">
        <f t="shared" si="4"/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5">
        <v>0</v>
      </c>
      <c r="N294" s="13">
        <v>0</v>
      </c>
      <c r="O294" s="13">
        <v>0</v>
      </c>
      <c r="P294" s="13">
        <v>0</v>
      </c>
      <c r="Q294" s="13">
        <v>0</v>
      </c>
    </row>
    <row r="295" spans="1:22" x14ac:dyDescent="0.3">
      <c r="A295" s="28">
        <v>299</v>
      </c>
      <c r="B295" s="32" t="s">
        <v>297</v>
      </c>
      <c r="D295" s="13">
        <v>12</v>
      </c>
      <c r="E295" s="13">
        <v>21</v>
      </c>
      <c r="G295" s="14">
        <f t="shared" si="4"/>
        <v>33</v>
      </c>
      <c r="H295" s="13">
        <v>19</v>
      </c>
      <c r="I295" s="13">
        <v>37</v>
      </c>
      <c r="J295" s="13">
        <v>6</v>
      </c>
      <c r="K295" s="13">
        <v>27</v>
      </c>
      <c r="L295" s="13">
        <v>79</v>
      </c>
      <c r="M295" s="15">
        <v>136</v>
      </c>
      <c r="N295" s="13">
        <v>125</v>
      </c>
      <c r="O295" s="13">
        <v>54</v>
      </c>
      <c r="P295" s="13">
        <v>35</v>
      </c>
      <c r="Q295" s="13">
        <v>24</v>
      </c>
    </row>
    <row r="296" spans="1:22" x14ac:dyDescent="0.3">
      <c r="A296" s="28">
        <v>300</v>
      </c>
      <c r="B296" s="32" t="s">
        <v>298</v>
      </c>
      <c r="C296" s="13">
        <v>11</v>
      </c>
      <c r="D296" s="13">
        <v>50</v>
      </c>
      <c r="E296" s="13">
        <v>32</v>
      </c>
      <c r="G296" s="14">
        <f t="shared" si="4"/>
        <v>93</v>
      </c>
      <c r="H296" s="18">
        <v>143</v>
      </c>
      <c r="I296" s="13">
        <v>218</v>
      </c>
      <c r="J296" s="13">
        <v>117</v>
      </c>
      <c r="K296" s="13">
        <v>141</v>
      </c>
      <c r="L296" s="13">
        <v>112</v>
      </c>
      <c r="M296" s="15">
        <v>87</v>
      </c>
      <c r="N296" s="13">
        <v>134</v>
      </c>
      <c r="O296" s="13">
        <v>136</v>
      </c>
      <c r="P296" s="13">
        <v>155</v>
      </c>
      <c r="Q296" s="13">
        <v>139</v>
      </c>
    </row>
    <row r="297" spans="1:22" x14ac:dyDescent="0.3">
      <c r="A297" s="28">
        <v>301</v>
      </c>
      <c r="B297" s="30" t="s">
        <v>299</v>
      </c>
      <c r="G297" s="14">
        <f t="shared" si="4"/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5">
        <v>0</v>
      </c>
      <c r="N297" s="13">
        <v>0</v>
      </c>
      <c r="O297" s="13">
        <v>0</v>
      </c>
      <c r="P297" s="13">
        <v>0</v>
      </c>
      <c r="Q297" s="13">
        <v>0</v>
      </c>
    </row>
    <row r="298" spans="1:22" s="17" customFormat="1" x14ac:dyDescent="0.3">
      <c r="A298" s="28">
        <v>302</v>
      </c>
      <c r="B298" s="32" t="s">
        <v>300</v>
      </c>
      <c r="C298" s="13"/>
      <c r="D298" s="13">
        <v>252</v>
      </c>
      <c r="E298" s="13">
        <v>49</v>
      </c>
      <c r="F298" s="13">
        <v>13</v>
      </c>
      <c r="G298" s="14">
        <f t="shared" si="4"/>
        <v>314</v>
      </c>
      <c r="H298" s="13">
        <v>423</v>
      </c>
      <c r="I298" s="13">
        <v>348</v>
      </c>
      <c r="J298" s="13">
        <v>113</v>
      </c>
      <c r="K298" s="13">
        <v>65</v>
      </c>
      <c r="L298" s="13">
        <v>44</v>
      </c>
      <c r="M298" s="15">
        <v>141</v>
      </c>
      <c r="N298" s="13">
        <v>138</v>
      </c>
      <c r="O298" s="13">
        <v>167</v>
      </c>
      <c r="P298" s="13">
        <v>100</v>
      </c>
      <c r="Q298" s="13">
        <v>61</v>
      </c>
      <c r="R298" s="16"/>
      <c r="S298" s="16"/>
      <c r="T298" s="16"/>
      <c r="U298" s="16"/>
      <c r="V298" s="16"/>
    </row>
    <row r="299" spans="1:22" x14ac:dyDescent="0.3">
      <c r="A299" s="28">
        <v>303</v>
      </c>
      <c r="B299" s="32" t="s">
        <v>301</v>
      </c>
      <c r="D299" s="13">
        <v>1</v>
      </c>
      <c r="G299" s="14">
        <f t="shared" si="4"/>
        <v>1</v>
      </c>
      <c r="H299" s="13">
        <v>3</v>
      </c>
      <c r="I299" s="13">
        <v>4</v>
      </c>
      <c r="J299" s="13">
        <v>0</v>
      </c>
      <c r="K299" s="13">
        <v>6</v>
      </c>
      <c r="L299" s="13">
        <v>1</v>
      </c>
      <c r="M299" s="15">
        <v>2</v>
      </c>
      <c r="N299" s="13">
        <v>6</v>
      </c>
      <c r="O299" s="13">
        <v>2</v>
      </c>
      <c r="P299" s="13">
        <v>4</v>
      </c>
      <c r="Q299" s="13">
        <v>1</v>
      </c>
    </row>
    <row r="300" spans="1:22" x14ac:dyDescent="0.3">
      <c r="A300" s="28">
        <v>304</v>
      </c>
      <c r="B300" s="32" t="s">
        <v>302</v>
      </c>
      <c r="C300" s="13">
        <v>94</v>
      </c>
      <c r="D300" s="13">
        <v>2</v>
      </c>
      <c r="E300" s="13">
        <v>39</v>
      </c>
      <c r="G300" s="14">
        <f t="shared" si="4"/>
        <v>135</v>
      </c>
      <c r="H300" s="18">
        <v>92</v>
      </c>
      <c r="I300" s="13">
        <v>107</v>
      </c>
      <c r="J300" s="13">
        <v>24</v>
      </c>
      <c r="K300" s="13">
        <v>17</v>
      </c>
      <c r="L300" s="13">
        <v>17</v>
      </c>
      <c r="M300" s="15">
        <v>2</v>
      </c>
      <c r="N300" s="13">
        <v>9</v>
      </c>
      <c r="O300" s="13">
        <v>13</v>
      </c>
      <c r="P300" s="13">
        <v>1</v>
      </c>
      <c r="Q300" s="13">
        <v>1</v>
      </c>
    </row>
    <row r="301" spans="1:22" x14ac:dyDescent="0.3">
      <c r="A301" s="28">
        <v>305</v>
      </c>
      <c r="B301" s="32" t="s">
        <v>303</v>
      </c>
      <c r="C301" s="13">
        <v>3</v>
      </c>
      <c r="D301" s="13">
        <v>303</v>
      </c>
      <c r="E301" s="13">
        <v>122</v>
      </c>
      <c r="F301" s="13">
        <v>1</v>
      </c>
      <c r="G301" s="14">
        <f t="shared" si="4"/>
        <v>429</v>
      </c>
      <c r="H301" s="18">
        <v>651</v>
      </c>
      <c r="I301" s="18">
        <v>815</v>
      </c>
      <c r="J301" s="13">
        <v>654</v>
      </c>
      <c r="K301" s="13">
        <v>589</v>
      </c>
      <c r="L301" s="13">
        <v>483</v>
      </c>
      <c r="M301" s="15">
        <v>510</v>
      </c>
      <c r="N301" s="13">
        <v>642</v>
      </c>
      <c r="O301" s="13">
        <v>502</v>
      </c>
      <c r="P301" s="13">
        <v>507</v>
      </c>
      <c r="Q301" s="13">
        <v>406</v>
      </c>
    </row>
    <row r="302" spans="1:22" x14ac:dyDescent="0.3">
      <c r="A302" s="28">
        <v>306</v>
      </c>
      <c r="B302" s="30" t="s">
        <v>304</v>
      </c>
      <c r="G302" s="14">
        <f t="shared" si="4"/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5">
        <v>0</v>
      </c>
      <c r="N302" s="13">
        <v>0</v>
      </c>
      <c r="O302" s="13">
        <v>0</v>
      </c>
      <c r="P302" s="13">
        <v>0</v>
      </c>
      <c r="Q302" s="13">
        <v>0</v>
      </c>
    </row>
    <row r="303" spans="1:22" s="17" customFormat="1" x14ac:dyDescent="0.3">
      <c r="A303" s="28">
        <v>307</v>
      </c>
      <c r="B303" s="32" t="s">
        <v>305</v>
      </c>
      <c r="C303" s="13"/>
      <c r="D303" s="13"/>
      <c r="E303" s="13"/>
      <c r="F303" s="13"/>
      <c r="G303" s="14">
        <f t="shared" si="4"/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5">
        <v>0</v>
      </c>
      <c r="N303" s="13">
        <v>0</v>
      </c>
      <c r="O303" s="13">
        <v>0</v>
      </c>
      <c r="P303" s="13">
        <v>0</v>
      </c>
      <c r="Q303" s="13">
        <v>0</v>
      </c>
      <c r="R303" s="16"/>
      <c r="S303" s="16"/>
      <c r="T303" s="16"/>
      <c r="U303" s="16"/>
      <c r="V303" s="16"/>
    </row>
    <row r="304" spans="1:22" x14ac:dyDescent="0.3">
      <c r="A304" s="28">
        <v>308</v>
      </c>
      <c r="B304" s="32" t="s">
        <v>306</v>
      </c>
      <c r="E304" s="13">
        <v>5</v>
      </c>
      <c r="G304" s="14">
        <f t="shared" si="4"/>
        <v>5</v>
      </c>
      <c r="H304" s="13">
        <v>6</v>
      </c>
      <c r="I304" s="13">
        <v>5</v>
      </c>
      <c r="J304" s="13">
        <v>11</v>
      </c>
      <c r="K304" s="13">
        <v>22</v>
      </c>
      <c r="L304" s="13">
        <v>14</v>
      </c>
      <c r="M304" s="15">
        <v>19</v>
      </c>
      <c r="N304" s="13">
        <v>15</v>
      </c>
      <c r="O304" s="13">
        <v>23</v>
      </c>
      <c r="P304" s="13">
        <v>21</v>
      </c>
      <c r="Q304" s="13">
        <v>30</v>
      </c>
    </row>
    <row r="305" spans="1:22" x14ac:dyDescent="0.3">
      <c r="A305" s="28">
        <v>309</v>
      </c>
      <c r="B305" s="32" t="s">
        <v>307</v>
      </c>
      <c r="G305" s="14">
        <f t="shared" si="4"/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5">
        <v>0</v>
      </c>
      <c r="N305" s="13">
        <v>0</v>
      </c>
      <c r="O305" s="13">
        <v>0</v>
      </c>
      <c r="P305" s="13">
        <v>0</v>
      </c>
      <c r="Q305" s="13">
        <v>0</v>
      </c>
    </row>
    <row r="306" spans="1:22" x14ac:dyDescent="0.3">
      <c r="A306" s="28">
        <v>310</v>
      </c>
      <c r="B306" s="32" t="s">
        <v>308</v>
      </c>
      <c r="G306" s="14">
        <f t="shared" si="4"/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5">
        <v>0</v>
      </c>
      <c r="N306" s="13">
        <v>0</v>
      </c>
      <c r="O306" s="13">
        <v>0</v>
      </c>
      <c r="P306" s="13">
        <v>0</v>
      </c>
      <c r="Q306" s="13">
        <v>0</v>
      </c>
    </row>
    <row r="307" spans="1:22" x14ac:dyDescent="0.3">
      <c r="A307" s="28">
        <v>311</v>
      </c>
      <c r="B307" s="32" t="s">
        <v>309</v>
      </c>
      <c r="G307" s="14">
        <f t="shared" si="4"/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5">
        <v>0</v>
      </c>
      <c r="N307" s="13">
        <v>0</v>
      </c>
      <c r="O307" s="13">
        <v>0</v>
      </c>
      <c r="P307" s="13">
        <v>0</v>
      </c>
      <c r="Q307" s="13">
        <v>0</v>
      </c>
    </row>
    <row r="308" spans="1:22" s="17" customFormat="1" x14ac:dyDescent="0.3">
      <c r="A308" s="28">
        <v>312</v>
      </c>
      <c r="B308" s="32" t="s">
        <v>310</v>
      </c>
      <c r="C308" s="13"/>
      <c r="D308" s="13"/>
      <c r="E308" s="13"/>
      <c r="F308" s="13"/>
      <c r="G308" s="14">
        <f t="shared" si="4"/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5">
        <v>0</v>
      </c>
      <c r="N308" s="13">
        <v>0</v>
      </c>
      <c r="O308" s="13">
        <v>0</v>
      </c>
      <c r="P308" s="13">
        <v>1</v>
      </c>
      <c r="Q308" s="13">
        <v>0</v>
      </c>
      <c r="R308" s="16"/>
      <c r="S308" s="16"/>
      <c r="T308" s="16"/>
      <c r="U308" s="16"/>
      <c r="V308" s="16"/>
    </row>
    <row r="309" spans="1:22" x14ac:dyDescent="0.3">
      <c r="A309" s="28">
        <v>313</v>
      </c>
      <c r="B309" s="32" t="s">
        <v>311</v>
      </c>
      <c r="G309" s="14">
        <f t="shared" si="4"/>
        <v>0</v>
      </c>
      <c r="H309" s="13">
        <v>3</v>
      </c>
      <c r="I309" s="13">
        <v>4</v>
      </c>
      <c r="J309" s="13">
        <v>6</v>
      </c>
      <c r="K309" s="13">
        <v>3</v>
      </c>
      <c r="L309" s="13">
        <v>1</v>
      </c>
      <c r="M309" s="15">
        <v>1</v>
      </c>
      <c r="N309" s="13">
        <v>2</v>
      </c>
      <c r="O309" s="13">
        <v>2</v>
      </c>
      <c r="P309" s="13">
        <v>2</v>
      </c>
      <c r="Q309" s="13">
        <v>2</v>
      </c>
    </row>
    <row r="310" spans="1:22" x14ac:dyDescent="0.3">
      <c r="A310" s="28">
        <v>314</v>
      </c>
      <c r="B310" s="32" t="s">
        <v>312</v>
      </c>
      <c r="G310" s="14">
        <f t="shared" si="4"/>
        <v>0</v>
      </c>
      <c r="H310" s="13">
        <v>0</v>
      </c>
      <c r="I310" s="13">
        <v>3</v>
      </c>
      <c r="J310" s="13">
        <v>0</v>
      </c>
      <c r="K310" s="13">
        <v>1</v>
      </c>
      <c r="L310" s="13">
        <v>1</v>
      </c>
      <c r="M310" s="15">
        <v>0</v>
      </c>
      <c r="N310" s="13">
        <v>0</v>
      </c>
      <c r="O310" s="13">
        <v>0</v>
      </c>
      <c r="P310" s="13">
        <v>0</v>
      </c>
      <c r="Q310" s="13">
        <v>0</v>
      </c>
    </row>
    <row r="311" spans="1:22" x14ac:dyDescent="0.3">
      <c r="A311" s="28">
        <v>315</v>
      </c>
      <c r="B311" s="30" t="s">
        <v>313</v>
      </c>
      <c r="G311" s="14">
        <f t="shared" si="4"/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5">
        <v>0</v>
      </c>
      <c r="N311" s="13">
        <v>0</v>
      </c>
      <c r="O311" s="13">
        <v>0</v>
      </c>
      <c r="P311" s="13">
        <v>0</v>
      </c>
      <c r="Q311" s="13">
        <v>0</v>
      </c>
    </row>
    <row r="312" spans="1:22" x14ac:dyDescent="0.3">
      <c r="A312" s="28">
        <v>316</v>
      </c>
      <c r="B312" s="32" t="s">
        <v>314</v>
      </c>
      <c r="D312" s="13">
        <v>5</v>
      </c>
      <c r="G312" s="14">
        <f t="shared" si="4"/>
        <v>5</v>
      </c>
      <c r="H312" s="13">
        <v>5</v>
      </c>
      <c r="I312" s="13">
        <v>3</v>
      </c>
      <c r="J312" s="13">
        <v>2</v>
      </c>
      <c r="K312" s="13">
        <v>3</v>
      </c>
      <c r="L312" s="13">
        <v>0</v>
      </c>
      <c r="M312" s="15">
        <v>0</v>
      </c>
      <c r="N312" s="13">
        <v>0</v>
      </c>
      <c r="O312" s="13">
        <v>0</v>
      </c>
      <c r="P312" s="13">
        <v>1</v>
      </c>
      <c r="Q312" s="13">
        <v>1</v>
      </c>
    </row>
    <row r="313" spans="1:22" s="17" customFormat="1" x14ac:dyDescent="0.3">
      <c r="A313" s="28">
        <v>317</v>
      </c>
      <c r="B313" s="32" t="s">
        <v>315</v>
      </c>
      <c r="C313" s="13"/>
      <c r="D313" s="13"/>
      <c r="E313" s="13"/>
      <c r="F313" s="13"/>
      <c r="G313" s="14">
        <f t="shared" si="4"/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5">
        <v>0</v>
      </c>
      <c r="N313" s="13">
        <v>0</v>
      </c>
      <c r="O313" s="13">
        <v>1</v>
      </c>
      <c r="P313" s="13">
        <v>0</v>
      </c>
      <c r="Q313" s="13">
        <v>1</v>
      </c>
      <c r="R313" s="16"/>
      <c r="S313" s="16"/>
      <c r="T313" s="16"/>
      <c r="U313" s="16"/>
      <c r="V313" s="16"/>
    </row>
    <row r="314" spans="1:22" x14ac:dyDescent="0.3">
      <c r="A314" s="28">
        <v>318</v>
      </c>
      <c r="B314" s="30" t="s">
        <v>316</v>
      </c>
      <c r="G314" s="14">
        <f t="shared" si="4"/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5">
        <v>0</v>
      </c>
      <c r="N314" s="13">
        <v>0</v>
      </c>
      <c r="O314" s="13">
        <v>0</v>
      </c>
      <c r="P314" s="13">
        <v>0</v>
      </c>
      <c r="Q314" s="13">
        <v>0</v>
      </c>
    </row>
    <row r="315" spans="1:22" x14ac:dyDescent="0.3">
      <c r="A315" s="28">
        <v>319</v>
      </c>
      <c r="B315" s="32" t="s">
        <v>317</v>
      </c>
      <c r="C315" s="13">
        <v>3</v>
      </c>
      <c r="D315" s="13">
        <v>237</v>
      </c>
      <c r="E315" s="13">
        <v>201</v>
      </c>
      <c r="F315" s="13">
        <v>7</v>
      </c>
      <c r="G315" s="14">
        <f t="shared" si="4"/>
        <v>448</v>
      </c>
      <c r="H315" s="18">
        <v>642</v>
      </c>
      <c r="I315" s="18">
        <v>718</v>
      </c>
      <c r="J315" s="18">
        <v>457</v>
      </c>
      <c r="K315" s="13">
        <v>483</v>
      </c>
      <c r="L315" s="13">
        <v>318</v>
      </c>
      <c r="M315" s="15">
        <v>439</v>
      </c>
      <c r="N315" s="13">
        <v>475</v>
      </c>
      <c r="O315" s="13">
        <v>394</v>
      </c>
      <c r="P315" s="13">
        <v>485</v>
      </c>
      <c r="Q315" s="13">
        <v>332</v>
      </c>
    </row>
    <row r="316" spans="1:22" x14ac:dyDescent="0.3">
      <c r="A316" s="28">
        <v>320</v>
      </c>
      <c r="B316" s="32" t="s">
        <v>318</v>
      </c>
      <c r="G316" s="14">
        <f t="shared" si="4"/>
        <v>0</v>
      </c>
      <c r="H316" s="13">
        <v>0</v>
      </c>
      <c r="I316" s="13">
        <v>0</v>
      </c>
      <c r="J316" s="13">
        <v>0</v>
      </c>
      <c r="K316" s="13">
        <v>0</v>
      </c>
    </row>
    <row r="317" spans="1:22" s="17" customFormat="1" x14ac:dyDescent="0.3">
      <c r="A317" s="28">
        <v>321</v>
      </c>
      <c r="B317" s="32" t="s">
        <v>319</v>
      </c>
      <c r="C317" s="13">
        <v>14</v>
      </c>
      <c r="D317" s="13">
        <v>128</v>
      </c>
      <c r="E317" s="13">
        <v>89</v>
      </c>
      <c r="F317" s="13">
        <v>164</v>
      </c>
      <c r="G317" s="14">
        <f t="shared" si="4"/>
        <v>395</v>
      </c>
      <c r="H317" s="13">
        <v>469</v>
      </c>
      <c r="I317" s="13">
        <v>326</v>
      </c>
      <c r="J317" s="13">
        <v>252</v>
      </c>
      <c r="K317" s="13">
        <v>238</v>
      </c>
      <c r="L317" s="13">
        <v>130</v>
      </c>
      <c r="M317" s="15">
        <v>145</v>
      </c>
      <c r="N317" s="13">
        <v>113</v>
      </c>
      <c r="O317" s="13">
        <v>137</v>
      </c>
      <c r="P317" s="13">
        <v>209</v>
      </c>
      <c r="Q317" s="13">
        <v>113</v>
      </c>
      <c r="R317" s="16"/>
      <c r="S317" s="16"/>
      <c r="T317" s="16"/>
      <c r="U317" s="16"/>
      <c r="V317" s="16"/>
    </row>
    <row r="318" spans="1:22" x14ac:dyDescent="0.3">
      <c r="A318" s="28">
        <v>322</v>
      </c>
      <c r="B318" s="32" t="s">
        <v>320</v>
      </c>
      <c r="C318" s="13">
        <v>47</v>
      </c>
      <c r="E318" s="13">
        <v>4</v>
      </c>
      <c r="F318" s="13">
        <v>9</v>
      </c>
      <c r="G318" s="14">
        <f t="shared" si="4"/>
        <v>60</v>
      </c>
      <c r="H318" s="13">
        <v>12</v>
      </c>
      <c r="I318" s="13">
        <v>0</v>
      </c>
      <c r="J318" s="13">
        <v>5</v>
      </c>
      <c r="K318" s="13">
        <v>6</v>
      </c>
      <c r="L318" s="13">
        <v>14</v>
      </c>
      <c r="M318" s="15">
        <v>61</v>
      </c>
      <c r="N318" s="13">
        <v>21</v>
      </c>
      <c r="O318" s="13">
        <v>18</v>
      </c>
      <c r="P318" s="13">
        <v>20</v>
      </c>
      <c r="Q318" s="13">
        <v>11</v>
      </c>
    </row>
    <row r="319" spans="1:22" x14ac:dyDescent="0.3">
      <c r="A319" s="28">
        <v>323</v>
      </c>
      <c r="B319" s="32" t="s">
        <v>321</v>
      </c>
      <c r="D319" s="13">
        <v>88</v>
      </c>
      <c r="E319" s="13">
        <v>7</v>
      </c>
      <c r="G319" s="14">
        <f t="shared" si="4"/>
        <v>95</v>
      </c>
      <c r="H319" s="13">
        <v>0</v>
      </c>
      <c r="I319" s="13">
        <v>76</v>
      </c>
      <c r="J319" s="13">
        <v>2</v>
      </c>
      <c r="K319" s="13">
        <v>61</v>
      </c>
      <c r="L319" s="13">
        <v>53</v>
      </c>
      <c r="M319" s="15">
        <v>1</v>
      </c>
      <c r="N319" s="13">
        <v>42</v>
      </c>
      <c r="O319" s="13">
        <v>5</v>
      </c>
      <c r="P319" s="13">
        <v>0</v>
      </c>
      <c r="Q319" s="13">
        <v>7</v>
      </c>
    </row>
    <row r="320" spans="1:22" x14ac:dyDescent="0.3">
      <c r="A320" s="28">
        <v>324</v>
      </c>
      <c r="B320" s="30" t="s">
        <v>322</v>
      </c>
      <c r="G320" s="14">
        <f t="shared" si="4"/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5">
        <v>0</v>
      </c>
      <c r="N320" s="13">
        <v>0</v>
      </c>
      <c r="O320" s="13">
        <v>0</v>
      </c>
      <c r="P320" s="13">
        <v>0</v>
      </c>
      <c r="Q320" s="13">
        <v>0</v>
      </c>
    </row>
    <row r="321" spans="1:22" x14ac:dyDescent="0.3">
      <c r="A321" s="28">
        <v>325</v>
      </c>
      <c r="B321" s="30" t="s">
        <v>323</v>
      </c>
      <c r="G321" s="14">
        <f t="shared" si="4"/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5">
        <v>0</v>
      </c>
      <c r="N321" s="13">
        <v>0</v>
      </c>
      <c r="O321" s="13">
        <v>0</v>
      </c>
      <c r="P321" s="13">
        <v>0</v>
      </c>
      <c r="Q321" s="13">
        <v>0</v>
      </c>
    </row>
    <row r="322" spans="1:22" s="17" customFormat="1" x14ac:dyDescent="0.3">
      <c r="A322" s="28">
        <v>326</v>
      </c>
      <c r="B322" s="32" t="s">
        <v>324</v>
      </c>
      <c r="C322" s="13"/>
      <c r="D322" s="13">
        <v>4</v>
      </c>
      <c r="E322" s="13">
        <v>1</v>
      </c>
      <c r="F322" s="13"/>
      <c r="G322" s="14">
        <f t="shared" si="4"/>
        <v>5</v>
      </c>
      <c r="H322" s="13">
        <v>2</v>
      </c>
      <c r="I322" s="13">
        <v>13</v>
      </c>
      <c r="J322" s="13">
        <v>7</v>
      </c>
      <c r="K322" s="13">
        <v>15</v>
      </c>
      <c r="L322" s="13">
        <v>1</v>
      </c>
      <c r="M322" s="15">
        <v>4</v>
      </c>
      <c r="N322" s="13">
        <v>3</v>
      </c>
      <c r="O322" s="13">
        <v>15</v>
      </c>
      <c r="P322" s="13">
        <v>4</v>
      </c>
      <c r="Q322" s="13">
        <v>14</v>
      </c>
      <c r="R322" s="16"/>
      <c r="S322" s="16"/>
      <c r="T322" s="16"/>
      <c r="U322" s="16"/>
      <c r="V322" s="16"/>
    </row>
    <row r="323" spans="1:22" x14ac:dyDescent="0.3">
      <c r="A323" s="28">
        <v>327</v>
      </c>
      <c r="B323" s="32" t="s">
        <v>325</v>
      </c>
      <c r="C323" s="13">
        <v>10</v>
      </c>
      <c r="D323" s="13">
        <v>105</v>
      </c>
      <c r="E323" s="13">
        <v>106</v>
      </c>
      <c r="G323" s="14">
        <f t="shared" si="4"/>
        <v>221</v>
      </c>
      <c r="H323" s="13">
        <v>174</v>
      </c>
      <c r="I323" s="13">
        <v>205</v>
      </c>
      <c r="J323" s="13">
        <v>400</v>
      </c>
      <c r="K323" s="13">
        <v>438</v>
      </c>
      <c r="L323" s="13">
        <v>157</v>
      </c>
      <c r="M323" s="15">
        <v>43</v>
      </c>
      <c r="N323" s="13">
        <v>91</v>
      </c>
      <c r="O323" s="13">
        <v>38</v>
      </c>
      <c r="P323" s="13">
        <v>88</v>
      </c>
      <c r="Q323" s="13">
        <v>42</v>
      </c>
    </row>
    <row r="324" spans="1:22" x14ac:dyDescent="0.3">
      <c r="A324" s="28">
        <v>328</v>
      </c>
      <c r="B324" s="30" t="s">
        <v>326</v>
      </c>
      <c r="G324" s="14">
        <f t="shared" ref="G324:G371" si="5">C324+D324+E324+F324</f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5">
        <v>0</v>
      </c>
      <c r="N324" s="13">
        <v>0</v>
      </c>
      <c r="O324" s="13">
        <v>0</v>
      </c>
      <c r="P324" s="13">
        <v>0</v>
      </c>
      <c r="Q324" s="13">
        <v>0</v>
      </c>
    </row>
    <row r="325" spans="1:22" x14ac:dyDescent="0.3">
      <c r="A325" s="28">
        <v>329</v>
      </c>
      <c r="B325" s="32" t="s">
        <v>327</v>
      </c>
      <c r="G325" s="14">
        <f t="shared" si="5"/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5">
        <v>0</v>
      </c>
      <c r="N325" s="13">
        <v>0</v>
      </c>
      <c r="O325" s="13">
        <v>0</v>
      </c>
      <c r="P325" s="13">
        <v>0</v>
      </c>
      <c r="Q325" s="13">
        <v>0</v>
      </c>
    </row>
    <row r="326" spans="1:22" x14ac:dyDescent="0.3">
      <c r="A326" s="28">
        <v>330</v>
      </c>
      <c r="B326" s="32" t="s">
        <v>328</v>
      </c>
      <c r="G326" s="14">
        <f t="shared" si="5"/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5">
        <v>0</v>
      </c>
      <c r="N326" s="13">
        <v>0</v>
      </c>
      <c r="O326" s="13">
        <v>0</v>
      </c>
      <c r="P326" s="13">
        <v>0</v>
      </c>
      <c r="Q326" s="13">
        <v>0</v>
      </c>
    </row>
    <row r="327" spans="1:22" s="17" customFormat="1" x14ac:dyDescent="0.3">
      <c r="A327" s="28">
        <v>331</v>
      </c>
      <c r="B327" s="32" t="s">
        <v>329</v>
      </c>
      <c r="C327" s="13"/>
      <c r="D327" s="13"/>
      <c r="E327" s="13"/>
      <c r="F327" s="13"/>
      <c r="G327" s="14">
        <f t="shared" si="5"/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5">
        <v>0</v>
      </c>
      <c r="N327" s="13">
        <v>0</v>
      </c>
      <c r="O327" s="13">
        <v>0</v>
      </c>
      <c r="P327" s="13">
        <v>0</v>
      </c>
      <c r="Q327" s="13">
        <v>0</v>
      </c>
      <c r="R327" s="16"/>
      <c r="S327" s="16"/>
      <c r="T327" s="16"/>
      <c r="U327" s="16"/>
      <c r="V327" s="16"/>
    </row>
    <row r="328" spans="1:22" x14ac:dyDescent="0.3">
      <c r="A328" s="28">
        <v>332</v>
      </c>
      <c r="B328" s="32" t="s">
        <v>330</v>
      </c>
      <c r="D328" s="13">
        <v>133</v>
      </c>
      <c r="E328" s="13">
        <v>9</v>
      </c>
      <c r="G328" s="14">
        <f t="shared" si="5"/>
        <v>142</v>
      </c>
      <c r="H328" s="13">
        <v>193</v>
      </c>
      <c r="I328" s="13">
        <v>403</v>
      </c>
      <c r="J328" s="13">
        <v>193</v>
      </c>
      <c r="K328" s="13">
        <v>530</v>
      </c>
      <c r="L328" s="13">
        <v>360</v>
      </c>
      <c r="M328" s="15">
        <v>125</v>
      </c>
      <c r="N328" s="13">
        <v>73</v>
      </c>
      <c r="O328" s="13">
        <v>167</v>
      </c>
      <c r="P328" s="13">
        <v>51</v>
      </c>
      <c r="Q328" s="13">
        <v>48</v>
      </c>
    </row>
    <row r="329" spans="1:22" x14ac:dyDescent="0.3">
      <c r="A329" s="28">
        <v>333</v>
      </c>
      <c r="B329" s="32" t="s">
        <v>331</v>
      </c>
      <c r="G329" s="14">
        <f t="shared" si="5"/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5">
        <v>0</v>
      </c>
      <c r="N329" s="13">
        <v>0</v>
      </c>
      <c r="O329" s="13">
        <v>0</v>
      </c>
      <c r="P329" s="13">
        <v>0</v>
      </c>
      <c r="Q329" s="13">
        <v>0</v>
      </c>
    </row>
    <row r="330" spans="1:22" x14ac:dyDescent="0.3">
      <c r="A330" s="28">
        <v>334</v>
      </c>
      <c r="B330" s="32" t="s">
        <v>332</v>
      </c>
      <c r="G330" s="14">
        <f t="shared" si="5"/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5">
        <v>0</v>
      </c>
      <c r="N330" s="13">
        <v>0</v>
      </c>
      <c r="O330" s="13">
        <v>0</v>
      </c>
      <c r="P330" s="13">
        <v>0</v>
      </c>
      <c r="Q330" s="13">
        <v>0</v>
      </c>
    </row>
    <row r="331" spans="1:22" x14ac:dyDescent="0.3">
      <c r="A331" s="28">
        <v>335</v>
      </c>
      <c r="B331" s="30" t="s">
        <v>333</v>
      </c>
      <c r="G331" s="14">
        <f t="shared" si="5"/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5">
        <v>0</v>
      </c>
      <c r="N331" s="13">
        <v>0</v>
      </c>
      <c r="O331" s="13">
        <v>0</v>
      </c>
      <c r="P331" s="13">
        <v>0</v>
      </c>
      <c r="Q331" s="13">
        <v>0</v>
      </c>
    </row>
    <row r="332" spans="1:22" s="17" customFormat="1" x14ac:dyDescent="0.3">
      <c r="A332" s="28">
        <v>336</v>
      </c>
      <c r="B332" s="32" t="s">
        <v>334</v>
      </c>
      <c r="C332" s="13"/>
      <c r="D332" s="13"/>
      <c r="E332" s="13"/>
      <c r="F332" s="13"/>
      <c r="G332" s="14">
        <f t="shared" si="5"/>
        <v>0</v>
      </c>
      <c r="H332" s="13">
        <v>2</v>
      </c>
      <c r="I332" s="13">
        <v>6</v>
      </c>
      <c r="J332" s="13">
        <v>0</v>
      </c>
      <c r="K332" s="13">
        <v>5</v>
      </c>
      <c r="L332" s="13">
        <v>0</v>
      </c>
      <c r="M332" s="15">
        <v>0</v>
      </c>
      <c r="N332" s="13">
        <v>0</v>
      </c>
      <c r="O332" s="13">
        <v>0</v>
      </c>
      <c r="P332" s="13">
        <v>0</v>
      </c>
      <c r="Q332" s="13">
        <v>0</v>
      </c>
      <c r="R332" s="16"/>
      <c r="S332" s="16"/>
      <c r="T332" s="16"/>
      <c r="U332" s="16"/>
      <c r="V332" s="16"/>
    </row>
    <row r="333" spans="1:22" x14ac:dyDescent="0.3">
      <c r="A333" s="28">
        <v>337</v>
      </c>
      <c r="B333" s="32" t="s">
        <v>335</v>
      </c>
      <c r="D333" s="13">
        <v>3</v>
      </c>
      <c r="E333" s="13">
        <v>11</v>
      </c>
      <c r="G333" s="14">
        <f t="shared" si="5"/>
        <v>14</v>
      </c>
      <c r="H333" s="13">
        <v>14</v>
      </c>
      <c r="I333" s="13">
        <v>3</v>
      </c>
      <c r="J333" s="13">
        <v>2</v>
      </c>
      <c r="K333" s="13">
        <v>0</v>
      </c>
      <c r="L333" s="13">
        <v>3</v>
      </c>
      <c r="M333" s="15">
        <v>2</v>
      </c>
      <c r="N333" s="13">
        <v>17</v>
      </c>
      <c r="O333" s="13">
        <v>1</v>
      </c>
      <c r="P333" s="13">
        <v>4</v>
      </c>
      <c r="Q333" s="13">
        <v>22</v>
      </c>
    </row>
    <row r="334" spans="1:22" x14ac:dyDescent="0.3">
      <c r="A334" s="28">
        <v>338</v>
      </c>
      <c r="B334" s="32" t="s">
        <v>336</v>
      </c>
      <c r="C334" s="13">
        <v>1</v>
      </c>
      <c r="D334" s="13">
        <v>154</v>
      </c>
      <c r="E334" s="13">
        <v>289</v>
      </c>
      <c r="F334" s="13">
        <v>5</v>
      </c>
      <c r="G334" s="14">
        <f t="shared" si="5"/>
        <v>449</v>
      </c>
      <c r="H334" s="18">
        <v>457</v>
      </c>
      <c r="I334" s="18">
        <v>709</v>
      </c>
      <c r="J334" s="13">
        <v>539</v>
      </c>
      <c r="K334" s="13">
        <v>434</v>
      </c>
      <c r="L334" s="13">
        <v>505</v>
      </c>
      <c r="M334" s="15">
        <v>567</v>
      </c>
      <c r="N334" s="13">
        <v>474</v>
      </c>
      <c r="O334" s="13">
        <v>502</v>
      </c>
      <c r="P334" s="13">
        <v>580</v>
      </c>
      <c r="Q334" s="13">
        <v>506</v>
      </c>
    </row>
    <row r="335" spans="1:22" x14ac:dyDescent="0.3">
      <c r="A335" s="28">
        <v>339</v>
      </c>
      <c r="B335" s="30" t="s">
        <v>337</v>
      </c>
      <c r="G335" s="14">
        <f t="shared" si="5"/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5">
        <v>0</v>
      </c>
      <c r="N335" s="13">
        <v>0</v>
      </c>
      <c r="O335" s="13">
        <v>0</v>
      </c>
      <c r="P335" s="13">
        <v>0</v>
      </c>
      <c r="Q335" s="13">
        <v>0</v>
      </c>
    </row>
    <row r="336" spans="1:22" x14ac:dyDescent="0.3">
      <c r="A336" s="28">
        <v>340</v>
      </c>
      <c r="B336" s="32" t="s">
        <v>338</v>
      </c>
      <c r="G336" s="14">
        <f t="shared" si="5"/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5">
        <v>0</v>
      </c>
      <c r="N336" s="13">
        <v>0</v>
      </c>
      <c r="O336" s="13">
        <v>0</v>
      </c>
      <c r="P336" s="13">
        <v>0</v>
      </c>
      <c r="Q336" s="13">
        <v>0</v>
      </c>
    </row>
    <row r="337" spans="1:22" s="17" customFormat="1" x14ac:dyDescent="0.3">
      <c r="A337" s="28">
        <v>342</v>
      </c>
      <c r="B337" s="32" t="s">
        <v>339</v>
      </c>
      <c r="C337" s="13"/>
      <c r="D337" s="13">
        <v>54</v>
      </c>
      <c r="E337" s="13">
        <v>75</v>
      </c>
      <c r="F337" s="13"/>
      <c r="G337" s="14">
        <f t="shared" si="5"/>
        <v>129</v>
      </c>
      <c r="H337" s="18">
        <v>200</v>
      </c>
      <c r="I337" s="13">
        <v>240</v>
      </c>
      <c r="J337" s="13">
        <v>188</v>
      </c>
      <c r="K337" s="13">
        <v>225</v>
      </c>
      <c r="L337" s="13">
        <v>160</v>
      </c>
      <c r="M337" s="15">
        <v>187</v>
      </c>
      <c r="N337" s="13">
        <v>270</v>
      </c>
      <c r="O337" s="13">
        <v>226</v>
      </c>
      <c r="P337" s="13">
        <v>250</v>
      </c>
      <c r="Q337" s="13">
        <v>228</v>
      </c>
      <c r="R337" s="16"/>
      <c r="S337" s="16"/>
      <c r="T337" s="16"/>
      <c r="U337" s="16"/>
      <c r="V337" s="16"/>
    </row>
    <row r="338" spans="1:22" x14ac:dyDescent="0.3">
      <c r="A338" s="28">
        <v>343</v>
      </c>
      <c r="B338" s="30" t="s">
        <v>340</v>
      </c>
      <c r="G338" s="14">
        <f t="shared" si="5"/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5">
        <v>0</v>
      </c>
      <c r="N338" s="13">
        <v>0</v>
      </c>
      <c r="O338" s="13">
        <v>0</v>
      </c>
      <c r="P338" s="13">
        <v>0</v>
      </c>
      <c r="Q338" s="13">
        <v>0</v>
      </c>
    </row>
    <row r="339" spans="1:22" x14ac:dyDescent="0.3">
      <c r="A339" s="28">
        <v>344</v>
      </c>
      <c r="B339" s="32" t="s">
        <v>341</v>
      </c>
      <c r="D339" s="13">
        <v>308</v>
      </c>
      <c r="E339" s="13">
        <v>272</v>
      </c>
      <c r="F339" s="13">
        <v>3</v>
      </c>
      <c r="G339" s="14">
        <f t="shared" si="5"/>
        <v>583</v>
      </c>
      <c r="H339" s="13">
        <v>610</v>
      </c>
      <c r="I339" s="18">
        <v>1048</v>
      </c>
      <c r="J339" s="18">
        <v>852</v>
      </c>
      <c r="K339" s="13">
        <v>615</v>
      </c>
      <c r="L339" s="13">
        <v>561</v>
      </c>
      <c r="M339" s="15">
        <v>641</v>
      </c>
      <c r="N339" s="13">
        <v>554</v>
      </c>
      <c r="O339" s="13">
        <v>392</v>
      </c>
      <c r="P339" s="13">
        <v>553</v>
      </c>
      <c r="Q339" s="13">
        <v>647</v>
      </c>
    </row>
    <row r="340" spans="1:22" x14ac:dyDescent="0.3">
      <c r="A340" s="28">
        <v>345</v>
      </c>
      <c r="B340" s="32" t="s">
        <v>342</v>
      </c>
      <c r="D340" s="13">
        <v>114</v>
      </c>
      <c r="E340" s="13">
        <v>43</v>
      </c>
      <c r="G340" s="14">
        <f t="shared" si="5"/>
        <v>157</v>
      </c>
      <c r="H340" s="13">
        <v>74</v>
      </c>
      <c r="I340" s="13">
        <v>370</v>
      </c>
      <c r="J340" s="13">
        <v>342</v>
      </c>
      <c r="K340" s="13">
        <v>249</v>
      </c>
      <c r="L340" s="13">
        <v>70</v>
      </c>
      <c r="M340" s="15">
        <v>21</v>
      </c>
      <c r="N340" s="13">
        <v>62</v>
      </c>
      <c r="O340" s="13">
        <v>100</v>
      </c>
      <c r="P340" s="13">
        <v>14</v>
      </c>
      <c r="Q340" s="13">
        <v>261</v>
      </c>
    </row>
    <row r="341" spans="1:22" x14ac:dyDescent="0.3">
      <c r="A341" s="28">
        <v>346</v>
      </c>
      <c r="B341" s="32" t="s">
        <v>343</v>
      </c>
      <c r="G341" s="14">
        <f t="shared" si="5"/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5">
        <v>0</v>
      </c>
      <c r="N341" s="13">
        <v>0</v>
      </c>
      <c r="O341" s="13">
        <v>0</v>
      </c>
      <c r="P341" s="13">
        <v>0</v>
      </c>
      <c r="Q341" s="13">
        <v>0</v>
      </c>
    </row>
    <row r="342" spans="1:22" s="17" customFormat="1" x14ac:dyDescent="0.3">
      <c r="A342" s="28">
        <v>347</v>
      </c>
      <c r="B342" s="32" t="s">
        <v>344</v>
      </c>
      <c r="C342" s="13"/>
      <c r="D342" s="13">
        <v>19</v>
      </c>
      <c r="E342" s="13">
        <v>123</v>
      </c>
      <c r="F342" s="13"/>
      <c r="G342" s="14">
        <f t="shared" si="5"/>
        <v>142</v>
      </c>
      <c r="H342" s="13">
        <v>138</v>
      </c>
      <c r="I342" s="13">
        <v>75</v>
      </c>
      <c r="J342" s="13">
        <v>96</v>
      </c>
      <c r="K342" s="13">
        <v>67</v>
      </c>
      <c r="L342" s="13">
        <v>277</v>
      </c>
      <c r="M342" s="15">
        <v>93</v>
      </c>
      <c r="N342" s="13">
        <v>292</v>
      </c>
      <c r="O342" s="13">
        <v>58</v>
      </c>
      <c r="P342" s="13">
        <v>9</v>
      </c>
      <c r="Q342" s="13">
        <v>20</v>
      </c>
      <c r="R342" s="16"/>
      <c r="S342" s="16"/>
      <c r="T342" s="16"/>
      <c r="U342" s="16"/>
      <c r="V342" s="16"/>
    </row>
    <row r="343" spans="1:22" s="17" customFormat="1" x14ac:dyDescent="0.3">
      <c r="A343" s="28">
        <v>348</v>
      </c>
      <c r="B343" s="32" t="s">
        <v>345</v>
      </c>
      <c r="C343" s="13"/>
      <c r="D343" s="13"/>
      <c r="E343" s="13"/>
      <c r="F343" s="13"/>
      <c r="G343" s="14">
        <f t="shared" si="5"/>
        <v>0</v>
      </c>
      <c r="H343" s="13">
        <v>1</v>
      </c>
      <c r="I343" s="13">
        <v>1</v>
      </c>
      <c r="J343" s="13">
        <v>1</v>
      </c>
      <c r="K343" s="13">
        <v>3</v>
      </c>
      <c r="L343" s="13">
        <v>7</v>
      </c>
      <c r="M343" s="15">
        <v>0</v>
      </c>
      <c r="N343" s="13">
        <v>25</v>
      </c>
      <c r="O343" s="13">
        <v>2</v>
      </c>
      <c r="P343" s="13">
        <v>0</v>
      </c>
      <c r="Q343" s="13">
        <v>1</v>
      </c>
      <c r="R343" s="16"/>
      <c r="S343" s="16"/>
      <c r="T343" s="16"/>
      <c r="U343" s="16"/>
      <c r="V343" s="16"/>
    </row>
    <row r="344" spans="1:22" x14ac:dyDescent="0.3">
      <c r="A344" s="28">
        <v>350</v>
      </c>
      <c r="B344" s="32" t="s">
        <v>346</v>
      </c>
      <c r="G344" s="14">
        <f t="shared" si="5"/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5">
        <v>0</v>
      </c>
      <c r="N344" s="13">
        <v>0</v>
      </c>
      <c r="O344" s="13">
        <v>0</v>
      </c>
      <c r="P344" s="13">
        <v>0</v>
      </c>
      <c r="Q344" s="13">
        <v>0</v>
      </c>
    </row>
    <row r="345" spans="1:22" x14ac:dyDescent="0.3">
      <c r="A345" s="28">
        <v>351</v>
      </c>
      <c r="B345" s="32" t="s">
        <v>347</v>
      </c>
      <c r="G345" s="14">
        <f t="shared" si="5"/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5">
        <v>0</v>
      </c>
      <c r="N345" s="13">
        <v>0</v>
      </c>
      <c r="O345" s="13">
        <v>0</v>
      </c>
      <c r="P345" s="13">
        <v>0</v>
      </c>
      <c r="Q345" s="13">
        <v>0</v>
      </c>
    </row>
    <row r="346" spans="1:22" x14ac:dyDescent="0.3">
      <c r="A346" s="28">
        <v>352</v>
      </c>
      <c r="B346" s="32" t="s">
        <v>348</v>
      </c>
      <c r="C346" s="13">
        <v>8</v>
      </c>
      <c r="D346" s="13">
        <v>995</v>
      </c>
      <c r="E346" s="13">
        <v>647</v>
      </c>
      <c r="F346" s="13">
        <v>8</v>
      </c>
      <c r="G346" s="14">
        <f t="shared" si="5"/>
        <v>1658</v>
      </c>
      <c r="H346" s="18">
        <v>1600</v>
      </c>
      <c r="I346" s="18">
        <v>1423</v>
      </c>
      <c r="J346" s="18">
        <v>696</v>
      </c>
      <c r="K346" s="13">
        <v>531</v>
      </c>
      <c r="L346" s="13">
        <v>612</v>
      </c>
      <c r="M346" s="15">
        <v>712</v>
      </c>
      <c r="N346" s="13">
        <v>678</v>
      </c>
      <c r="O346" s="13">
        <v>398</v>
      </c>
      <c r="P346" s="13">
        <v>561</v>
      </c>
      <c r="Q346" s="13">
        <v>672</v>
      </c>
    </row>
    <row r="347" spans="1:22" s="17" customFormat="1" x14ac:dyDescent="0.3">
      <c r="A347" s="28">
        <v>353</v>
      </c>
      <c r="B347" s="32" t="s">
        <v>349</v>
      </c>
      <c r="C347" s="13"/>
      <c r="D347" s="13"/>
      <c r="E347" s="13"/>
      <c r="F347" s="13"/>
      <c r="G347" s="14">
        <f t="shared" si="5"/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5">
        <v>0</v>
      </c>
      <c r="N347" s="13">
        <v>0</v>
      </c>
      <c r="O347" s="13">
        <v>0</v>
      </c>
      <c r="P347" s="13">
        <v>0</v>
      </c>
      <c r="Q347" s="13">
        <v>0</v>
      </c>
      <c r="R347" s="16"/>
      <c r="S347" s="16"/>
      <c r="T347" s="16"/>
      <c r="U347" s="16"/>
      <c r="V347" s="16"/>
    </row>
    <row r="348" spans="1:22" x14ac:dyDescent="0.3">
      <c r="A348" s="28">
        <v>354</v>
      </c>
      <c r="B348" s="32" t="s">
        <v>350</v>
      </c>
      <c r="D348" s="13">
        <v>2</v>
      </c>
      <c r="E348" s="13">
        <v>10</v>
      </c>
      <c r="G348" s="14">
        <f t="shared" si="5"/>
        <v>12</v>
      </c>
      <c r="H348" s="18">
        <v>9</v>
      </c>
      <c r="I348" s="18">
        <v>33</v>
      </c>
      <c r="J348" s="13">
        <v>38</v>
      </c>
      <c r="K348" s="13">
        <v>2</v>
      </c>
      <c r="L348" s="13">
        <v>192</v>
      </c>
      <c r="M348" s="15">
        <v>7</v>
      </c>
      <c r="N348" s="13">
        <v>4</v>
      </c>
      <c r="O348" s="13">
        <v>4</v>
      </c>
      <c r="P348" s="13">
        <v>4</v>
      </c>
      <c r="Q348" s="13">
        <v>61</v>
      </c>
    </row>
    <row r="349" spans="1:22" x14ac:dyDescent="0.3">
      <c r="A349" s="28">
        <v>355</v>
      </c>
      <c r="B349" s="32" t="s">
        <v>351</v>
      </c>
      <c r="G349" s="14">
        <f t="shared" si="5"/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5">
        <v>0</v>
      </c>
      <c r="N349" s="13">
        <v>0</v>
      </c>
      <c r="O349" s="13">
        <v>0</v>
      </c>
      <c r="P349" s="13">
        <v>0</v>
      </c>
      <c r="Q349" s="13">
        <v>0</v>
      </c>
    </row>
    <row r="350" spans="1:22" x14ac:dyDescent="0.3">
      <c r="A350" s="28">
        <v>356</v>
      </c>
      <c r="B350" s="32" t="s">
        <v>352</v>
      </c>
      <c r="G350" s="14">
        <f t="shared" si="5"/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5">
        <v>0</v>
      </c>
      <c r="N350" s="13">
        <v>0</v>
      </c>
      <c r="O350" s="13">
        <v>0</v>
      </c>
      <c r="P350" s="13">
        <v>0</v>
      </c>
      <c r="Q350" s="13">
        <v>0</v>
      </c>
    </row>
    <row r="351" spans="1:22" x14ac:dyDescent="0.3">
      <c r="A351" s="28">
        <v>357</v>
      </c>
      <c r="B351" s="32" t="s">
        <v>353</v>
      </c>
      <c r="D351" s="13">
        <v>146</v>
      </c>
      <c r="E351" s="13">
        <v>80</v>
      </c>
      <c r="F351" s="13">
        <v>4</v>
      </c>
      <c r="G351" s="14">
        <f t="shared" si="5"/>
        <v>230</v>
      </c>
      <c r="H351" s="13">
        <v>143</v>
      </c>
      <c r="I351" s="13">
        <v>181</v>
      </c>
      <c r="J351" s="13">
        <v>96</v>
      </c>
      <c r="K351" s="13">
        <v>44</v>
      </c>
      <c r="L351" s="13">
        <v>77</v>
      </c>
      <c r="M351" s="15">
        <v>197</v>
      </c>
      <c r="N351" s="13">
        <v>135</v>
      </c>
      <c r="O351" s="13">
        <v>333</v>
      </c>
      <c r="P351" s="13">
        <v>158</v>
      </c>
      <c r="Q351" s="13">
        <v>66</v>
      </c>
    </row>
    <row r="352" spans="1:22" s="17" customFormat="1" x14ac:dyDescent="0.3">
      <c r="A352" s="28">
        <v>358</v>
      </c>
      <c r="B352" s="32" t="s">
        <v>354</v>
      </c>
      <c r="C352" s="13"/>
      <c r="D352" s="13"/>
      <c r="E352" s="13"/>
      <c r="F352" s="13"/>
      <c r="G352" s="14">
        <f t="shared" si="5"/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5">
        <v>0</v>
      </c>
      <c r="N352" s="13">
        <v>0</v>
      </c>
      <c r="O352" s="13">
        <v>0</v>
      </c>
      <c r="P352" s="13">
        <v>0</v>
      </c>
      <c r="Q352" s="13">
        <v>0</v>
      </c>
      <c r="R352" s="16"/>
      <c r="S352" s="16"/>
      <c r="T352" s="16"/>
      <c r="U352" s="16"/>
      <c r="V352" s="16"/>
    </row>
    <row r="353" spans="1:22" x14ac:dyDescent="0.3">
      <c r="A353" s="28">
        <v>359</v>
      </c>
      <c r="B353" s="32" t="s">
        <v>355</v>
      </c>
      <c r="G353" s="14">
        <f t="shared" si="5"/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5">
        <v>0</v>
      </c>
      <c r="N353" s="13">
        <v>0</v>
      </c>
      <c r="O353" s="13">
        <v>0</v>
      </c>
      <c r="P353" s="13">
        <v>0</v>
      </c>
      <c r="Q353" s="13">
        <v>0</v>
      </c>
    </row>
    <row r="354" spans="1:22" x14ac:dyDescent="0.3">
      <c r="A354" s="28">
        <v>360</v>
      </c>
      <c r="B354" s="32" t="s">
        <v>356</v>
      </c>
      <c r="G354" s="14">
        <f t="shared" si="5"/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1</v>
      </c>
    </row>
    <row r="355" spans="1:22" x14ac:dyDescent="0.3">
      <c r="A355" s="28">
        <v>361</v>
      </c>
      <c r="B355" s="32" t="s">
        <v>357</v>
      </c>
      <c r="D355" s="13">
        <v>469</v>
      </c>
      <c r="E355" s="13">
        <v>357</v>
      </c>
      <c r="F355" s="13">
        <v>39</v>
      </c>
      <c r="G355" s="14">
        <f t="shared" si="5"/>
        <v>865</v>
      </c>
      <c r="H355" s="18">
        <v>1182</v>
      </c>
      <c r="I355" s="13">
        <v>1296</v>
      </c>
      <c r="J355" s="13">
        <v>667</v>
      </c>
      <c r="K355" s="13">
        <v>640</v>
      </c>
      <c r="L355" s="13">
        <v>681</v>
      </c>
      <c r="M355" s="15">
        <v>594</v>
      </c>
      <c r="N355" s="13">
        <v>570</v>
      </c>
      <c r="O355" s="13">
        <v>615</v>
      </c>
      <c r="P355" s="13">
        <v>404</v>
      </c>
      <c r="Q355" s="13">
        <v>390</v>
      </c>
    </row>
    <row r="356" spans="1:22" x14ac:dyDescent="0.3">
      <c r="A356" s="28">
        <v>362</v>
      </c>
      <c r="B356" s="32" t="s">
        <v>358</v>
      </c>
      <c r="G356" s="14">
        <f t="shared" si="5"/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5">
        <v>0</v>
      </c>
      <c r="N356" s="13">
        <v>0</v>
      </c>
      <c r="O356" s="13">
        <v>0</v>
      </c>
      <c r="P356" s="13">
        <v>0</v>
      </c>
      <c r="Q356" s="13">
        <v>0</v>
      </c>
    </row>
    <row r="357" spans="1:22" x14ac:dyDescent="0.3">
      <c r="A357" s="28">
        <v>363</v>
      </c>
      <c r="B357" s="32" t="s">
        <v>359</v>
      </c>
      <c r="G357" s="14">
        <f t="shared" si="5"/>
        <v>0</v>
      </c>
      <c r="H357" s="13">
        <v>29</v>
      </c>
      <c r="I357" s="13">
        <v>6</v>
      </c>
      <c r="J357" s="13">
        <v>0</v>
      </c>
      <c r="K357" s="13">
        <v>1</v>
      </c>
      <c r="L357" s="13">
        <v>27</v>
      </c>
      <c r="M357" s="15">
        <v>51</v>
      </c>
      <c r="N357" s="13">
        <v>111</v>
      </c>
      <c r="O357" s="13">
        <v>101</v>
      </c>
      <c r="P357" s="13">
        <v>8</v>
      </c>
      <c r="Q357" s="13">
        <v>0</v>
      </c>
    </row>
    <row r="358" spans="1:22" s="17" customFormat="1" x14ac:dyDescent="0.3">
      <c r="A358" s="28" t="s">
        <v>360</v>
      </c>
      <c r="B358" s="30" t="s">
        <v>361</v>
      </c>
      <c r="C358" s="13"/>
      <c r="D358" s="13"/>
      <c r="E358" s="13"/>
      <c r="F358" s="13"/>
      <c r="G358" s="14">
        <f t="shared" si="5"/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5">
        <v>0</v>
      </c>
      <c r="N358" s="13">
        <v>0</v>
      </c>
      <c r="O358" s="13">
        <v>0</v>
      </c>
      <c r="P358" s="13">
        <v>0</v>
      </c>
      <c r="Q358" s="13">
        <v>0</v>
      </c>
      <c r="R358" s="16"/>
      <c r="S358" s="16"/>
      <c r="T358" s="16"/>
      <c r="U358" s="16"/>
      <c r="V358" s="16"/>
    </row>
    <row r="359" spans="1:22" x14ac:dyDescent="0.3">
      <c r="A359" s="28" t="s">
        <v>362</v>
      </c>
      <c r="B359" s="30" t="s">
        <v>363</v>
      </c>
      <c r="G359" s="14">
        <f t="shared" si="5"/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5">
        <v>0</v>
      </c>
      <c r="N359" s="13">
        <v>0</v>
      </c>
      <c r="O359" s="13">
        <v>0</v>
      </c>
      <c r="P359" s="13">
        <v>0</v>
      </c>
      <c r="Q359" s="13">
        <v>0</v>
      </c>
    </row>
    <row r="360" spans="1:22" x14ac:dyDescent="0.3">
      <c r="A360" s="28" t="s">
        <v>364</v>
      </c>
      <c r="B360" s="30" t="s">
        <v>365</v>
      </c>
      <c r="G360" s="14">
        <f t="shared" si="5"/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5">
        <v>0</v>
      </c>
      <c r="N360" s="13">
        <v>0</v>
      </c>
      <c r="O360" s="13">
        <v>0</v>
      </c>
      <c r="P360" s="13">
        <v>0</v>
      </c>
      <c r="Q360" s="13">
        <v>0</v>
      </c>
    </row>
    <row r="361" spans="1:22" x14ac:dyDescent="0.3">
      <c r="A361" s="28" t="s">
        <v>366</v>
      </c>
      <c r="B361" s="32" t="s">
        <v>367</v>
      </c>
      <c r="G361" s="14">
        <f t="shared" si="5"/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5">
        <v>0</v>
      </c>
      <c r="N361" s="13">
        <v>0</v>
      </c>
      <c r="O361" s="13">
        <v>0</v>
      </c>
      <c r="P361" s="13">
        <v>0</v>
      </c>
      <c r="Q361" s="13">
        <v>0</v>
      </c>
    </row>
    <row r="362" spans="1:22" x14ac:dyDescent="0.3">
      <c r="A362" s="28" t="s">
        <v>368</v>
      </c>
      <c r="B362" s="30" t="s">
        <v>369</v>
      </c>
      <c r="G362" s="14">
        <f t="shared" si="5"/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5">
        <v>0</v>
      </c>
      <c r="N362" s="13">
        <v>0</v>
      </c>
      <c r="O362" s="13">
        <v>0</v>
      </c>
      <c r="P362" s="13">
        <v>0</v>
      </c>
      <c r="Q362" s="13">
        <v>0</v>
      </c>
    </row>
    <row r="363" spans="1:22" s="17" customFormat="1" x14ac:dyDescent="0.3">
      <c r="A363" s="28" t="s">
        <v>370</v>
      </c>
      <c r="B363" s="32" t="s">
        <v>371</v>
      </c>
      <c r="C363" s="13"/>
      <c r="D363" s="13"/>
      <c r="E363" s="13"/>
      <c r="F363" s="13"/>
      <c r="G363" s="14">
        <f t="shared" si="5"/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5">
        <v>0</v>
      </c>
      <c r="N363" s="13">
        <v>0</v>
      </c>
      <c r="O363" s="13">
        <v>0</v>
      </c>
      <c r="P363" s="13">
        <v>0</v>
      </c>
      <c r="Q363" s="13">
        <v>0</v>
      </c>
      <c r="R363" s="16"/>
      <c r="S363" s="16"/>
      <c r="T363" s="16"/>
      <c r="U363" s="16"/>
      <c r="V363" s="16"/>
    </row>
    <row r="364" spans="1:22" x14ac:dyDescent="0.3">
      <c r="A364" s="28" t="s">
        <v>372</v>
      </c>
      <c r="B364" s="30" t="s">
        <v>373</v>
      </c>
      <c r="G364" s="14">
        <f t="shared" si="5"/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5">
        <v>0</v>
      </c>
      <c r="N364" s="13">
        <v>0</v>
      </c>
      <c r="O364" s="13">
        <v>0</v>
      </c>
      <c r="P364" s="13">
        <v>0</v>
      </c>
      <c r="Q364" s="13">
        <v>0</v>
      </c>
    </row>
    <row r="365" spans="1:22" x14ac:dyDescent="0.3">
      <c r="A365" s="28" t="s">
        <v>374</v>
      </c>
      <c r="B365" s="30" t="s">
        <v>375</v>
      </c>
      <c r="G365" s="14">
        <f t="shared" si="5"/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5">
        <v>0</v>
      </c>
      <c r="N365" s="13">
        <v>0</v>
      </c>
      <c r="O365" s="13">
        <v>0</v>
      </c>
      <c r="P365" s="13">
        <v>0</v>
      </c>
      <c r="Q365" s="13">
        <v>0</v>
      </c>
    </row>
    <row r="366" spans="1:22" x14ac:dyDescent="0.3">
      <c r="A366" s="28" t="s">
        <v>376</v>
      </c>
      <c r="B366" s="30" t="s">
        <v>377</v>
      </c>
      <c r="G366" s="14">
        <f t="shared" si="5"/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5">
        <v>0</v>
      </c>
      <c r="N366" s="13">
        <v>0</v>
      </c>
      <c r="O366" s="13">
        <v>0</v>
      </c>
      <c r="P366" s="13">
        <v>0</v>
      </c>
      <c r="Q366" s="13">
        <v>0</v>
      </c>
    </row>
    <row r="367" spans="1:22" x14ac:dyDescent="0.3">
      <c r="A367" s="28" t="s">
        <v>378</v>
      </c>
      <c r="B367" s="30" t="s">
        <v>379</v>
      </c>
      <c r="G367" s="14">
        <f t="shared" si="5"/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5">
        <v>0</v>
      </c>
      <c r="N367" s="13">
        <v>0</v>
      </c>
      <c r="O367" s="13">
        <v>0</v>
      </c>
      <c r="P367" s="13">
        <v>0</v>
      </c>
      <c r="Q367" s="13">
        <v>0</v>
      </c>
    </row>
    <row r="368" spans="1:22" s="17" customFormat="1" x14ac:dyDescent="0.3">
      <c r="A368" s="28" t="s">
        <v>380</v>
      </c>
      <c r="B368" s="32" t="s">
        <v>381</v>
      </c>
      <c r="C368" s="13"/>
      <c r="D368" s="13"/>
      <c r="E368" s="13"/>
      <c r="F368" s="13"/>
      <c r="G368" s="14">
        <f t="shared" si="5"/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5">
        <v>0</v>
      </c>
      <c r="N368" s="13">
        <v>0</v>
      </c>
      <c r="O368" s="13">
        <v>0</v>
      </c>
      <c r="P368" s="13">
        <v>0</v>
      </c>
      <c r="Q368" s="13">
        <v>0</v>
      </c>
      <c r="R368" s="16"/>
      <c r="S368" s="16"/>
      <c r="T368" s="16"/>
      <c r="U368" s="16"/>
      <c r="V368" s="16"/>
    </row>
    <row r="369" spans="1:22" x14ac:dyDescent="0.3">
      <c r="A369" s="28" t="s">
        <v>382</v>
      </c>
      <c r="B369" s="30" t="s">
        <v>383</v>
      </c>
      <c r="G369" s="14">
        <f t="shared" si="5"/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5">
        <v>0</v>
      </c>
      <c r="N369" s="13">
        <v>0</v>
      </c>
      <c r="O369" s="13">
        <v>0</v>
      </c>
      <c r="P369" s="13">
        <v>0</v>
      </c>
      <c r="Q369" s="13">
        <v>0</v>
      </c>
    </row>
    <row r="370" spans="1:22" x14ac:dyDescent="0.3">
      <c r="A370" s="28" t="s">
        <v>384</v>
      </c>
      <c r="B370" s="32" t="s">
        <v>385</v>
      </c>
      <c r="C370" s="20"/>
      <c r="D370" s="20"/>
      <c r="E370" s="20"/>
      <c r="F370" s="20"/>
      <c r="G370" s="21">
        <f t="shared" si="5"/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</row>
    <row r="371" spans="1:22" s="23" customFormat="1" x14ac:dyDescent="0.3">
      <c r="A371" s="28"/>
      <c r="B371" s="32"/>
      <c r="C371" s="20"/>
      <c r="D371" s="20"/>
      <c r="E371" s="20"/>
      <c r="F371" s="20"/>
      <c r="G371" s="21">
        <f t="shared" si="5"/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/>
      <c r="N371" s="20"/>
      <c r="O371" s="20"/>
      <c r="P371" s="20"/>
      <c r="Q371" s="20"/>
      <c r="R371" s="22"/>
      <c r="S371" s="22"/>
      <c r="T371" s="22"/>
      <c r="U371" s="22"/>
      <c r="V371" s="22"/>
    </row>
    <row r="372" spans="1:22" x14ac:dyDescent="0.3">
      <c r="C372" s="20"/>
      <c r="D372" s="20"/>
      <c r="E372" s="20"/>
      <c r="F372" s="20"/>
      <c r="G372" s="21">
        <f>SUM(C373:F373)</f>
        <v>18021</v>
      </c>
      <c r="H372" s="24">
        <f t="shared" ref="H372:Q372" si="6">SUM(H3:H370)</f>
        <v>20017</v>
      </c>
      <c r="I372" s="25">
        <f t="shared" si="6"/>
        <v>24163</v>
      </c>
      <c r="J372" s="25">
        <f t="shared" si="6"/>
        <v>19046</v>
      </c>
      <c r="K372" s="20">
        <f t="shared" si="6"/>
        <v>19375</v>
      </c>
      <c r="L372" s="20">
        <f t="shared" si="6"/>
        <v>18187</v>
      </c>
      <c r="M372" s="20">
        <f t="shared" si="6"/>
        <v>15385</v>
      </c>
      <c r="N372" s="20">
        <f t="shared" si="6"/>
        <v>19886</v>
      </c>
      <c r="O372" s="20">
        <f t="shared" si="6"/>
        <v>16823</v>
      </c>
      <c r="P372" s="20">
        <f t="shared" si="6"/>
        <v>14717</v>
      </c>
      <c r="Q372" s="20">
        <f t="shared" si="6"/>
        <v>12402</v>
      </c>
    </row>
    <row r="373" spans="1:22" x14ac:dyDescent="0.3">
      <c r="C373" s="20">
        <f t="shared" ref="C373:G373" si="7">SUM(C3:C370)</f>
        <v>2314</v>
      </c>
      <c r="D373" s="20">
        <f t="shared" si="7"/>
        <v>9450</v>
      </c>
      <c r="E373" s="20">
        <f t="shared" si="7"/>
        <v>5615</v>
      </c>
      <c r="F373" s="20">
        <f t="shared" si="7"/>
        <v>642</v>
      </c>
      <c r="G373" s="21">
        <f t="shared" si="7"/>
        <v>18021</v>
      </c>
      <c r="H373"/>
      <c r="I373" s="12"/>
      <c r="J373" s="12"/>
      <c r="K373" s="12"/>
      <c r="L373" s="12"/>
      <c r="M373" s="12"/>
      <c r="N373" s="12"/>
      <c r="O373"/>
      <c r="P373"/>
      <c r="Q373"/>
    </row>
    <row r="374" spans="1:22" x14ac:dyDescent="0.3">
      <c r="B374" s="33" t="s">
        <v>386</v>
      </c>
      <c r="C374" s="20">
        <v>2314</v>
      </c>
      <c r="D374" s="20">
        <v>9453</v>
      </c>
      <c r="E374" s="20">
        <v>5616</v>
      </c>
      <c r="F374" s="20">
        <v>642</v>
      </c>
      <c r="G374" s="21">
        <v>18025</v>
      </c>
      <c r="H374" s="20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1:22" x14ac:dyDescent="0.3">
      <c r="C375" s="20">
        <f>C373-C374</f>
        <v>0</v>
      </c>
      <c r="D375" s="20">
        <f t="shared" ref="D375:G375" si="8">D373-D374</f>
        <v>-3</v>
      </c>
      <c r="E375" s="20">
        <f t="shared" si="8"/>
        <v>-1</v>
      </c>
      <c r="F375" s="20">
        <f t="shared" si="8"/>
        <v>0</v>
      </c>
      <c r="G375" s="21">
        <f t="shared" si="8"/>
        <v>-4</v>
      </c>
      <c r="H375" s="20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1:22" x14ac:dyDescent="0.3">
      <c r="C376" s="20"/>
      <c r="D376" s="20"/>
      <c r="E376" s="20"/>
      <c r="F376" s="20" t="s">
        <v>387</v>
      </c>
      <c r="G376" s="21">
        <f>(H372+I372+J372+K372+L372+M372)/6</f>
        <v>19362.166666666668</v>
      </c>
      <c r="H376" s="20"/>
      <c r="I376"/>
      <c r="J376"/>
      <c r="K376"/>
      <c r="L376"/>
      <c r="M376"/>
      <c r="N376"/>
      <c r="O376"/>
      <c r="P376"/>
      <c r="Q376" s="20"/>
    </row>
    <row r="377" spans="1:22" x14ac:dyDescent="0.3">
      <c r="C377" s="20"/>
      <c r="D377" s="20"/>
      <c r="E377" s="20"/>
      <c r="F377" s="20"/>
      <c r="G377" s="21"/>
      <c r="H377" s="20"/>
      <c r="I377"/>
      <c r="J377"/>
      <c r="K377"/>
      <c r="L377"/>
      <c r="M377"/>
      <c r="N377"/>
      <c r="O377"/>
      <c r="P377"/>
      <c r="Q377" s="20"/>
    </row>
    <row r="378" spans="1:22" x14ac:dyDescent="0.3">
      <c r="C378" s="20"/>
      <c r="D378" s="20"/>
      <c r="E378" s="20"/>
      <c r="F378" s="20"/>
      <c r="G378" s="21"/>
      <c r="H378" s="20"/>
      <c r="I378"/>
      <c r="J378"/>
      <c r="K378"/>
      <c r="L378"/>
      <c r="M378"/>
      <c r="N378"/>
      <c r="O378"/>
      <c r="P378"/>
      <c r="Q378" s="20"/>
    </row>
    <row r="379" spans="1:22" x14ac:dyDescent="0.3">
      <c r="C379" s="20"/>
      <c r="D379" s="20"/>
      <c r="E379" s="20"/>
      <c r="F379" s="20"/>
      <c r="G379" s="21"/>
      <c r="H379" s="20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1:22" x14ac:dyDescent="0.3">
      <c r="C380" s="20"/>
      <c r="D380" s="20"/>
      <c r="E380" s="20"/>
      <c r="F380" s="20"/>
      <c r="G380" s="21"/>
      <c r="H380" s="20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1:22" x14ac:dyDescent="0.3">
      <c r="C381" s="20"/>
      <c r="D381" s="20"/>
      <c r="E381" s="20"/>
      <c r="F381" s="20"/>
      <c r="G381" s="21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1:22" x14ac:dyDescent="0.3">
      <c r="C382" s="20"/>
      <c r="D382" s="20"/>
      <c r="E382" s="20"/>
      <c r="F382" s="20"/>
      <c r="G382" s="21"/>
      <c r="H382" s="20"/>
      <c r="I382" s="20"/>
      <c r="J382" s="20"/>
      <c r="K382" s="20"/>
      <c r="L382" s="20"/>
      <c r="M382" s="20"/>
      <c r="N382" s="20"/>
      <c r="O382" s="20"/>
      <c r="P382" s="20"/>
      <c r="Q382" s="20"/>
    </row>
    <row r="383" spans="1:22" x14ac:dyDescent="0.3">
      <c r="C383" s="20"/>
      <c r="D383" s="20"/>
      <c r="E383" s="20"/>
      <c r="F383" s="20"/>
      <c r="G383" s="21"/>
      <c r="H383" s="20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1:22" x14ac:dyDescent="0.3">
      <c r="C384" s="20"/>
      <c r="D384" s="20"/>
      <c r="E384" s="20"/>
      <c r="F384" s="20"/>
      <c r="G384" s="21"/>
      <c r="H384" s="20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3:17" x14ac:dyDescent="0.3">
      <c r="C385" s="20"/>
      <c r="D385" s="20"/>
      <c r="E385" s="20"/>
      <c r="F385" s="20"/>
      <c r="G385" s="21"/>
      <c r="H385" s="20"/>
      <c r="I385" s="20"/>
      <c r="J385" s="20"/>
      <c r="K385" s="20"/>
      <c r="L385" s="20"/>
      <c r="M385" s="20"/>
      <c r="N385" s="20"/>
      <c r="O385" s="20"/>
      <c r="P385" s="20"/>
      <c r="Q38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2019-11-20T14:35:03Z</dcterms:created>
  <dcterms:modified xsi:type="dcterms:W3CDTF">2019-11-20T14:43:32Z</dcterms:modified>
</cp:coreProperties>
</file>