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88" windowHeight="8988" firstSheet="1" activeTab="5"/>
  </bookViews>
  <sheets>
    <sheet name="All scored 2012" sheetId="1" r:id="rId1"/>
    <sheet name="Returners scored 2012" sheetId="2" r:id="rId2"/>
    <sheet name="Table data 2012" sheetId="3" r:id="rId3"/>
    <sheet name="Table 2012" sheetId="4" r:id="rId4"/>
    <sheet name="All scored 2012-13" sheetId="5" r:id="rId5"/>
    <sheet name="Consistency" sheetId="6" r:id="rId6"/>
    <sheet name="Table data 2013" sheetId="7" r:id="rId7"/>
    <sheet name="Table 2013" sheetId="8" r:id="rId8"/>
  </sheets>
  <definedNames/>
  <calcPr fullCalcOnLoad="1"/>
</workbook>
</file>

<file path=xl/sharedStrings.xml><?xml version="1.0" encoding="utf-8"?>
<sst xmlns="http://schemas.openxmlformats.org/spreadsheetml/2006/main" count="2419" uniqueCount="289">
  <si>
    <t>N</t>
  </si>
  <si>
    <t>Y114399</t>
  </si>
  <si>
    <t>Y114026</t>
  </si>
  <si>
    <t>Y114028</t>
  </si>
  <si>
    <t>Y114029</t>
  </si>
  <si>
    <t>Y114030</t>
  </si>
  <si>
    <t>Y114034</t>
  </si>
  <si>
    <t>Y114036</t>
  </si>
  <si>
    <t>Y114037</t>
  </si>
  <si>
    <t>Y114038</t>
  </si>
  <si>
    <t>Y114039</t>
  </si>
  <si>
    <t>Y114041</t>
  </si>
  <si>
    <t>Y114042</t>
  </si>
  <si>
    <t>Y114043</t>
  </si>
  <si>
    <t>R</t>
  </si>
  <si>
    <t>Y114014</t>
  </si>
  <si>
    <t>L505883</t>
  </si>
  <si>
    <t>L505831</t>
  </si>
  <si>
    <t>Y114045</t>
  </si>
  <si>
    <t>Y114047</t>
  </si>
  <si>
    <t>Y114048</t>
  </si>
  <si>
    <t>V834273</t>
  </si>
  <si>
    <t>X078496</t>
  </si>
  <si>
    <t>Y114050</t>
  </si>
  <si>
    <t>Y114051</t>
  </si>
  <si>
    <t>Y114052</t>
  </si>
  <si>
    <t>L505277</t>
  </si>
  <si>
    <t>X079211</t>
  </si>
  <si>
    <t>Y114057</t>
  </si>
  <si>
    <t>Y114059</t>
  </si>
  <si>
    <t>Y114060</t>
  </si>
  <si>
    <t>Y114061</t>
  </si>
  <si>
    <t>Y114062</t>
  </si>
  <si>
    <t>Y114063</t>
  </si>
  <si>
    <t>Y114064</t>
  </si>
  <si>
    <t>Y114066</t>
  </si>
  <si>
    <t>Y114067</t>
  </si>
  <si>
    <t>Y114068</t>
  </si>
  <si>
    <t>Y114071</t>
  </si>
  <si>
    <t>Y114075</t>
  </si>
  <si>
    <t>Y114077</t>
  </si>
  <si>
    <t>Y114078</t>
  </si>
  <si>
    <t>Y114079</t>
  </si>
  <si>
    <t>X875960</t>
  </si>
  <si>
    <t>X875876</t>
  </si>
  <si>
    <t>L505464</t>
  </si>
  <si>
    <t>Y114040</t>
  </si>
  <si>
    <t>L093285</t>
  </si>
  <si>
    <t>X079037</t>
  </si>
  <si>
    <t>Y114003</t>
  </si>
  <si>
    <t>Y114007</t>
  </si>
  <si>
    <t>Y114410</t>
  </si>
  <si>
    <t>Y114412</t>
  </si>
  <si>
    <t>Y114414</t>
  </si>
  <si>
    <t>Y114418</t>
  </si>
  <si>
    <t>Y114419</t>
  </si>
  <si>
    <t>Y114424</t>
  </si>
  <si>
    <t>X079104</t>
  </si>
  <si>
    <t>L093694</t>
  </si>
  <si>
    <t>R969219</t>
  </si>
  <si>
    <t>X875943</t>
  </si>
  <si>
    <t>Y114439</t>
  </si>
  <si>
    <t>Y114442</t>
  </si>
  <si>
    <t>Y114443</t>
  </si>
  <si>
    <t>Y114444</t>
  </si>
  <si>
    <t>Y114445</t>
  </si>
  <si>
    <t>Y114446</t>
  </si>
  <si>
    <t>Y114448</t>
  </si>
  <si>
    <t>Y114449</t>
  </si>
  <si>
    <t>L506178</t>
  </si>
  <si>
    <t>Y114093</t>
  </si>
  <si>
    <t>L093268</t>
  </si>
  <si>
    <t>Y114490</t>
  </si>
  <si>
    <t>Y114496</t>
  </si>
  <si>
    <t>Y114497</t>
  </si>
  <si>
    <t>Y114498</t>
  </si>
  <si>
    <t>Y114499</t>
  </si>
  <si>
    <t>Y114500</t>
  </si>
  <si>
    <t>L506403</t>
  </si>
  <si>
    <t>L093100</t>
  </si>
  <si>
    <t>L505240</t>
  </si>
  <si>
    <t>Y114482</t>
  </si>
  <si>
    <t>L505327</t>
  </si>
  <si>
    <t>L506436</t>
  </si>
  <si>
    <t>L093638</t>
  </si>
  <si>
    <t>Y114456</t>
  </si>
  <si>
    <t>Y114459</t>
  </si>
  <si>
    <t>Y114460</t>
  </si>
  <si>
    <t>Y114465</t>
  </si>
  <si>
    <t>Y114471</t>
  </si>
  <si>
    <t>Y408335</t>
  </si>
  <si>
    <t>Y408338</t>
  </si>
  <si>
    <t>Y408339</t>
  </si>
  <si>
    <t>Y408349</t>
  </si>
  <si>
    <t>Y408351</t>
  </si>
  <si>
    <t>Y408309</t>
  </si>
  <si>
    <t>X876095</t>
  </si>
  <si>
    <t>L505025</t>
  </si>
  <si>
    <t>Y408306</t>
  </si>
  <si>
    <t>Y114091</t>
  </si>
  <si>
    <t>Y408397</t>
  </si>
  <si>
    <t>Y408404</t>
  </si>
  <si>
    <t>Y408413</t>
  </si>
  <si>
    <t>Y408430</t>
  </si>
  <si>
    <t>Y408432</t>
  </si>
  <si>
    <t>Y219700</t>
  </si>
  <si>
    <t>C</t>
  </si>
  <si>
    <t>V834239</t>
  </si>
  <si>
    <t>Y408386</t>
  </si>
  <si>
    <t>X875948</t>
  </si>
  <si>
    <t>L505381</t>
  </si>
  <si>
    <t>Y408447</t>
  </si>
  <si>
    <t>Y408465</t>
  </si>
  <si>
    <t>Y408469</t>
  </si>
  <si>
    <t>L505378</t>
  </si>
  <si>
    <t>L505024</t>
  </si>
  <si>
    <t>Y114015</t>
  </si>
  <si>
    <t>R969660</t>
  </si>
  <si>
    <t>Y408473</t>
  </si>
  <si>
    <t>Y408480</t>
  </si>
  <si>
    <t>Y408496</t>
  </si>
  <si>
    <t>Y408497</t>
  </si>
  <si>
    <t>Y409601</t>
  </si>
  <si>
    <t>L506180</t>
  </si>
  <si>
    <t>Y409613</t>
  </si>
  <si>
    <t>Y409619</t>
  </si>
  <si>
    <t>L506783</t>
  </si>
  <si>
    <t>X079022</t>
  </si>
  <si>
    <t>L505567</t>
  </si>
  <si>
    <t>Y409727</t>
  </si>
  <si>
    <t>X148413</t>
  </si>
  <si>
    <t>Y409733</t>
  </si>
  <si>
    <t>Y409749</t>
  </si>
  <si>
    <t>Y409761</t>
  </si>
  <si>
    <t>Y409777</t>
  </si>
  <si>
    <t>Y408365</t>
  </si>
  <si>
    <t>Y409792</t>
  </si>
  <si>
    <t>Y408766</t>
  </si>
  <si>
    <t xml:space="preserve"> </t>
  </si>
  <si>
    <t>Y408327</t>
  </si>
  <si>
    <t>Birds of known age</t>
  </si>
  <si>
    <t>Age in years</t>
  </si>
  <si>
    <t>4</t>
  </si>
  <si>
    <t>Birds first ringed as adults</t>
  </si>
  <si>
    <t>2</t>
  </si>
  <si>
    <t>12</t>
  </si>
  <si>
    <t>Minimum age in years</t>
  </si>
  <si>
    <t>6</t>
  </si>
  <si>
    <t>35</t>
  </si>
  <si>
    <t>14</t>
  </si>
  <si>
    <t>13</t>
  </si>
  <si>
    <t>11</t>
  </si>
  <si>
    <t>17</t>
  </si>
  <si>
    <t>3</t>
  </si>
  <si>
    <t>1</t>
  </si>
  <si>
    <t>22</t>
  </si>
  <si>
    <t>70</t>
  </si>
  <si>
    <t>80</t>
  </si>
  <si>
    <t>8</t>
  </si>
  <si>
    <t>7</t>
  </si>
  <si>
    <t>9</t>
  </si>
  <si>
    <t>2323</t>
  </si>
  <si>
    <t>32</t>
  </si>
  <si>
    <t>23</t>
  </si>
  <si>
    <t>43</t>
  </si>
  <si>
    <t>WFG MYH 2012 in bold</t>
  </si>
  <si>
    <t>WFG REG in blue</t>
  </si>
  <si>
    <t>Falsterbo in red</t>
  </si>
  <si>
    <t>WFG REG 1977 in blue</t>
  </si>
  <si>
    <t xml:space="preserve">2 Dark spots </t>
  </si>
  <si>
    <t xml:space="preserve">3 Pale spots </t>
  </si>
  <si>
    <t xml:space="preserve">4 No spots </t>
  </si>
  <si>
    <t>Falsterbo study: Vår Fågelvärld 47 (1988): 141-146</t>
  </si>
  <si>
    <t>WFG REG study WFG Report 1977: 12-13</t>
  </si>
  <si>
    <t>First ringed</t>
  </si>
  <si>
    <t>Score</t>
  </si>
  <si>
    <t>Retrap date</t>
  </si>
  <si>
    <t xml:space="preserve">Ringed as </t>
  </si>
  <si>
    <t>Minimum age</t>
  </si>
  <si>
    <t>Real age</t>
  </si>
  <si>
    <t>2012 captures</t>
  </si>
  <si>
    <t>Ringed as</t>
  </si>
  <si>
    <t>Tab</t>
  </si>
  <si>
    <t>L093450</t>
  </si>
  <si>
    <t>L505396</t>
  </si>
  <si>
    <t>X078592</t>
  </si>
  <si>
    <t>X876632</t>
  </si>
  <si>
    <t xml:space="preserve">R </t>
  </si>
  <si>
    <t>Y408374</t>
  </si>
  <si>
    <t>Y408380</t>
  </si>
  <si>
    <t>Y408391</t>
  </si>
  <si>
    <t>Y408418</t>
  </si>
  <si>
    <t>Y408444</t>
  </si>
  <si>
    <t>Y408767</t>
  </si>
  <si>
    <t>Y409603</t>
  </si>
  <si>
    <t>Y409612</t>
  </si>
  <si>
    <t>Y610773</t>
  </si>
  <si>
    <t>Y855054</t>
  </si>
  <si>
    <t>Y855055</t>
  </si>
  <si>
    <t>Y855058</t>
  </si>
  <si>
    <t>Y855099</t>
  </si>
  <si>
    <t>Y855101</t>
  </si>
  <si>
    <t>Y855102</t>
  </si>
  <si>
    <t>Y855103</t>
  </si>
  <si>
    <t>Y855104</t>
  </si>
  <si>
    <t>Y855109</t>
  </si>
  <si>
    <t>Y855110</t>
  </si>
  <si>
    <t>Y855116</t>
  </si>
  <si>
    <t>Y855120</t>
  </si>
  <si>
    <t>Y855121</t>
  </si>
  <si>
    <t>Y855122</t>
  </si>
  <si>
    <t>Y855123</t>
  </si>
  <si>
    <t>Y855124</t>
  </si>
  <si>
    <t>Y855125</t>
  </si>
  <si>
    <t>Y855126</t>
  </si>
  <si>
    <t>Y855129</t>
  </si>
  <si>
    <t>Y855131</t>
  </si>
  <si>
    <t>Y855134</t>
  </si>
  <si>
    <t>Y855135</t>
  </si>
  <si>
    <t>Y855136</t>
  </si>
  <si>
    <t>Y855137</t>
  </si>
  <si>
    <t>Y855145</t>
  </si>
  <si>
    <t>Y855149</t>
  </si>
  <si>
    <t>Y855150</t>
  </si>
  <si>
    <t>Y855152</t>
  </si>
  <si>
    <t>Y855157</t>
  </si>
  <si>
    <t>Y855158</t>
  </si>
  <si>
    <t>Y855159</t>
  </si>
  <si>
    <t>Y855160</t>
  </si>
  <si>
    <t>Y855161</t>
  </si>
  <si>
    <t>Y855163</t>
  </si>
  <si>
    <t>Y855164</t>
  </si>
  <si>
    <t>Y855166</t>
  </si>
  <si>
    <t>Y855170</t>
  </si>
  <si>
    <t>Y855171</t>
  </si>
  <si>
    <t>Y855173</t>
  </si>
  <si>
    <t>Y855176</t>
  </si>
  <si>
    <t>Y855199</t>
  </si>
  <si>
    <t>Y855200</t>
  </si>
  <si>
    <t>Y855201</t>
  </si>
  <si>
    <t>Y855203</t>
  </si>
  <si>
    <t>Y855205</t>
  </si>
  <si>
    <t>Y855207</t>
  </si>
  <si>
    <t>Y855208</t>
  </si>
  <si>
    <t>Y855210</t>
  </si>
  <si>
    <t>Y855221</t>
  </si>
  <si>
    <t>Y855224</t>
  </si>
  <si>
    <t>Y855228</t>
  </si>
  <si>
    <t>Y855256</t>
  </si>
  <si>
    <t>Y855294</t>
  </si>
  <si>
    <t>Y855302</t>
  </si>
  <si>
    <t>Y855303</t>
  </si>
  <si>
    <t>Y855318</t>
  </si>
  <si>
    <t>Y855330</t>
  </si>
  <si>
    <t>Y855364</t>
  </si>
  <si>
    <t>Y855376</t>
  </si>
  <si>
    <t>Y855419</t>
  </si>
  <si>
    <t>Y855420</t>
  </si>
  <si>
    <t>Y855425</t>
  </si>
  <si>
    <t>Y855428</t>
  </si>
  <si>
    <t>Y855456</t>
  </si>
  <si>
    <t>Y855467</t>
  </si>
  <si>
    <t>Y855585</t>
  </si>
  <si>
    <t>Y855590</t>
  </si>
  <si>
    <t>Y855613</t>
  </si>
  <si>
    <t>Y855639</t>
  </si>
  <si>
    <t>Y855646</t>
  </si>
  <si>
    <t>Y855656</t>
  </si>
  <si>
    <t>Y855677</t>
  </si>
  <si>
    <t>Y855701</t>
  </si>
  <si>
    <t>Y855702</t>
  </si>
  <si>
    <t>Y855705</t>
  </si>
  <si>
    <t>Ring</t>
  </si>
  <si>
    <t>Capture</t>
  </si>
  <si>
    <t>Returners</t>
  </si>
  <si>
    <t>New</t>
  </si>
  <si>
    <t>x</t>
  </si>
  <si>
    <t>Consistency</t>
  </si>
  <si>
    <t>223</t>
  </si>
  <si>
    <t>34</t>
  </si>
  <si>
    <t>Both</t>
  </si>
  <si>
    <t>Sample</t>
  </si>
  <si>
    <t>WFG MYH 2012-13</t>
  </si>
  <si>
    <t>WICKEN FEN</t>
  </si>
  <si>
    <t>WICKEN FEN/FALSTERBO</t>
  </si>
  <si>
    <t xml:space="preserve">Always 2 </t>
  </si>
  <si>
    <t>Always 3</t>
  </si>
  <si>
    <t>Always 4</t>
  </si>
  <si>
    <t>Total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</si>
</sst>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</numFmts>
  <fonts count="80">
    <font>
      <sz val="12"/>
      <color theme="1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2"/>
      <color indexed="9"/>
      <name val="Verdana"/>
      <family val="2"/>
    </font>
    <font>
      <sz val="12"/>
      <color indexed="20"/>
      <name val="Verdana"/>
      <family val="2"/>
    </font>
    <font>
      <b/>
      <sz val="12"/>
      <color indexed="52"/>
      <name val="Verdana"/>
      <family val="2"/>
    </font>
    <font>
      <b/>
      <sz val="12"/>
      <color indexed="9"/>
      <name val="Verdana"/>
      <family val="2"/>
    </font>
    <font>
      <i/>
      <sz val="12"/>
      <color indexed="23"/>
      <name val="Verdana"/>
      <family val="2"/>
    </font>
    <font>
      <u val="single"/>
      <sz val="12"/>
      <color indexed="20"/>
      <name val="Verdana"/>
      <family val="2"/>
    </font>
    <font>
      <sz val="12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2"/>
      <color indexed="12"/>
      <name val="Verdana"/>
      <family val="2"/>
    </font>
    <font>
      <sz val="12"/>
      <color indexed="62"/>
      <name val="Verdana"/>
      <family val="2"/>
    </font>
    <font>
      <sz val="12"/>
      <color indexed="52"/>
      <name val="Verdana"/>
      <family val="2"/>
    </font>
    <font>
      <sz val="12"/>
      <color indexed="60"/>
      <name val="Verdana"/>
      <family val="2"/>
    </font>
    <font>
      <b/>
      <sz val="12"/>
      <color indexed="63"/>
      <name val="Verdana"/>
      <family val="2"/>
    </font>
    <font>
      <b/>
      <sz val="18"/>
      <color indexed="56"/>
      <name val="Cambri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i/>
      <sz val="12"/>
      <color indexed="62"/>
      <name val="Verdana"/>
      <family val="2"/>
    </font>
    <font>
      <b/>
      <sz val="12"/>
      <color indexed="62"/>
      <name val="Verdana"/>
      <family val="2"/>
    </font>
    <font>
      <b/>
      <sz val="14"/>
      <color indexed="8"/>
      <name val="Verdana"/>
      <family val="2"/>
    </font>
    <font>
      <b/>
      <i/>
      <sz val="14"/>
      <color indexed="62"/>
      <name val="Verdana"/>
      <family val="2"/>
    </font>
    <font>
      <b/>
      <sz val="14"/>
      <color indexed="62"/>
      <name val="Verdana"/>
      <family val="2"/>
    </font>
    <font>
      <i/>
      <sz val="12"/>
      <color indexed="29"/>
      <name val="Verdana"/>
      <family val="2"/>
    </font>
    <font>
      <sz val="12"/>
      <color indexed="8"/>
      <name val="Calibri"/>
      <family val="2"/>
    </font>
    <font>
      <i/>
      <sz val="12"/>
      <color indexed="10"/>
      <name val="Verdana"/>
      <family val="2"/>
    </font>
    <font>
      <sz val="12"/>
      <color indexed="40"/>
      <name val="Verdana"/>
      <family val="2"/>
    </font>
    <font>
      <b/>
      <sz val="12"/>
      <color indexed="10"/>
      <name val="Verdana"/>
      <family val="2"/>
    </font>
    <font>
      <b/>
      <i/>
      <sz val="12"/>
      <color indexed="10"/>
      <name val="Verdana"/>
      <family val="2"/>
    </font>
    <font>
      <i/>
      <sz val="12"/>
      <color indexed="8"/>
      <name val="Verdana"/>
      <family val="2"/>
    </font>
    <font>
      <sz val="9"/>
      <color indexed="8"/>
      <name val="Verdana"/>
      <family val="2"/>
    </font>
    <font>
      <b/>
      <i/>
      <sz val="12"/>
      <color indexed="62"/>
      <name val="Verdana"/>
      <family val="2"/>
    </font>
    <font>
      <sz val="10"/>
      <color indexed="8"/>
      <name val="Verdana"/>
      <family val="2"/>
    </font>
    <font>
      <i/>
      <sz val="10"/>
      <color indexed="62"/>
      <name val="Verdana"/>
      <family val="2"/>
    </font>
    <font>
      <sz val="10"/>
      <color indexed="62"/>
      <name val="Verdana"/>
      <family val="2"/>
    </font>
    <font>
      <i/>
      <sz val="10"/>
      <color indexed="10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u val="single"/>
      <sz val="12"/>
      <color theme="11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2"/>
      <color theme="10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sz val="12"/>
      <color theme="5"/>
      <name val="Verdana"/>
      <family val="2"/>
    </font>
    <font>
      <i/>
      <sz val="12"/>
      <color theme="4"/>
      <name val="Verdana"/>
      <family val="2"/>
    </font>
    <font>
      <sz val="12"/>
      <color theme="4"/>
      <name val="Verdana"/>
      <family val="2"/>
    </font>
    <font>
      <b/>
      <sz val="12"/>
      <color theme="4"/>
      <name val="Verdana"/>
      <family val="2"/>
    </font>
    <font>
      <b/>
      <sz val="14"/>
      <color theme="1"/>
      <name val="Verdana"/>
      <family val="2"/>
    </font>
    <font>
      <b/>
      <i/>
      <sz val="14"/>
      <color theme="4"/>
      <name val="Verdana"/>
      <family val="2"/>
    </font>
    <font>
      <b/>
      <sz val="14"/>
      <color theme="4"/>
      <name val="Verdana"/>
      <family val="2"/>
    </font>
    <font>
      <i/>
      <sz val="12"/>
      <color theme="5" tint="0.39998000860214233"/>
      <name val="Verdana"/>
      <family val="2"/>
    </font>
    <font>
      <sz val="12"/>
      <color theme="1"/>
      <name val="Calibri"/>
      <family val="2"/>
    </font>
    <font>
      <i/>
      <sz val="12"/>
      <color rgb="FFFF0000"/>
      <name val="Verdana"/>
      <family val="2"/>
    </font>
    <font>
      <sz val="12"/>
      <color rgb="FF00B0F0"/>
      <name val="Verdana"/>
      <family val="2"/>
    </font>
    <font>
      <sz val="9"/>
      <color theme="1"/>
      <name val="Verdana"/>
      <family val="2"/>
    </font>
    <font>
      <b/>
      <i/>
      <sz val="12"/>
      <color theme="4"/>
      <name val="Verdana"/>
      <family val="2"/>
    </font>
    <font>
      <b/>
      <i/>
      <sz val="12"/>
      <color rgb="FFFF0000"/>
      <name val="Verdana"/>
      <family val="2"/>
    </font>
    <font>
      <b/>
      <sz val="12"/>
      <color rgb="FFFF0000"/>
      <name val="Verdana"/>
      <family val="2"/>
    </font>
    <font>
      <sz val="10"/>
      <color theme="1"/>
      <name val="Verdana"/>
      <family val="2"/>
    </font>
    <font>
      <i/>
      <sz val="10"/>
      <color theme="4"/>
      <name val="Verdana"/>
      <family val="2"/>
    </font>
    <font>
      <sz val="10"/>
      <color theme="4"/>
      <name val="Verdana"/>
      <family val="2"/>
    </font>
    <font>
      <i/>
      <sz val="10"/>
      <color rgb="FFFF0000"/>
      <name val="Verdana"/>
      <family val="2"/>
    </font>
    <font>
      <i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1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0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1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10" xfId="0" applyBorder="1" applyAlignment="1">
      <alignment/>
    </xf>
    <xf numFmtId="1" fontId="6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58" fillId="0" borderId="10" xfId="0" applyFont="1" applyBorder="1" applyAlignment="1">
      <alignment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right"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0" fillId="0" borderId="11" xfId="0" applyBorder="1" applyAlignment="1">
      <alignment/>
    </xf>
    <xf numFmtId="0" fontId="61" fillId="0" borderId="11" xfId="0" applyFont="1" applyBorder="1" applyAlignment="1">
      <alignment/>
    </xf>
    <xf numFmtId="49" fontId="61" fillId="0" borderId="11" xfId="0" applyNumberFormat="1" applyFont="1" applyBorder="1" applyAlignment="1">
      <alignment horizontal="right"/>
    </xf>
    <xf numFmtId="0" fontId="62" fillId="0" borderId="11" xfId="0" applyFont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49" fontId="61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9" fontId="65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center"/>
    </xf>
    <xf numFmtId="49" fontId="67" fillId="0" borderId="12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7" fillId="0" borderId="1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49" fontId="6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 horizontal="left"/>
    </xf>
    <xf numFmtId="49" fontId="61" fillId="0" borderId="0" xfId="0" applyNumberFormat="1" applyFont="1" applyBorder="1" applyAlignment="1">
      <alignment horizontal="left"/>
    </xf>
    <xf numFmtId="49" fontId="67" fillId="0" borderId="12" xfId="0" applyNumberFormat="1" applyFont="1" applyBorder="1" applyAlignment="1">
      <alignment horizontal="left"/>
    </xf>
    <xf numFmtId="0" fontId="68" fillId="0" borderId="0" xfId="0" applyFont="1" applyAlignment="1">
      <alignment/>
    </xf>
    <xf numFmtId="1" fontId="0" fillId="0" borderId="0" xfId="0" applyNumberFormat="1" applyAlignment="1">
      <alignment horizontal="center"/>
    </xf>
    <xf numFmtId="1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69" fillId="0" borderId="0" xfId="0" applyFont="1" applyAlignment="1">
      <alignment/>
    </xf>
    <xf numFmtId="14" fontId="69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4" fontId="70" fillId="0" borderId="0" xfId="0" applyNumberFormat="1" applyFont="1" applyAlignment="1">
      <alignment/>
    </xf>
    <xf numFmtId="0" fontId="70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4" fontId="70" fillId="0" borderId="14" xfId="0" applyNumberFormat="1" applyFont="1" applyBorder="1" applyAlignment="1">
      <alignment/>
    </xf>
    <xf numFmtId="0" fontId="70" fillId="0" borderId="14" xfId="0" applyFont="1" applyBorder="1" applyAlignment="1">
      <alignment/>
    </xf>
    <xf numFmtId="1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71" fillId="0" borderId="0" xfId="0" applyFont="1" applyBorder="1" applyAlignment="1">
      <alignment/>
    </xf>
    <xf numFmtId="1" fontId="62" fillId="0" borderId="0" xfId="0" applyNumberFormat="1" applyFont="1" applyAlignment="1">
      <alignment/>
    </xf>
    <xf numFmtId="1" fontId="61" fillId="0" borderId="11" xfId="0" applyNumberFormat="1" applyFont="1" applyBorder="1" applyAlignment="1">
      <alignment horizontal="right"/>
    </xf>
    <xf numFmtId="1" fontId="62" fillId="0" borderId="11" xfId="0" applyNumberFormat="1" applyFont="1" applyBorder="1" applyAlignment="1">
      <alignment/>
    </xf>
    <xf numFmtId="1" fontId="61" fillId="0" borderId="0" xfId="0" applyNumberFormat="1" applyFont="1" applyBorder="1" applyAlignment="1">
      <alignment/>
    </xf>
    <xf numFmtId="1" fontId="62" fillId="0" borderId="0" xfId="0" applyNumberFormat="1" applyFont="1" applyBorder="1" applyAlignment="1">
      <alignment/>
    </xf>
    <xf numFmtId="1" fontId="61" fillId="0" borderId="0" xfId="0" applyNumberFormat="1" applyFont="1" applyBorder="1" applyAlignment="1">
      <alignment horizontal="right"/>
    </xf>
    <xf numFmtId="1" fontId="65" fillId="0" borderId="0" xfId="0" applyNumberFormat="1" applyFont="1" applyAlignment="1">
      <alignment/>
    </xf>
    <xf numFmtId="1" fontId="64" fillId="0" borderId="0" xfId="0" applyNumberFormat="1" applyFont="1" applyAlignment="1">
      <alignment/>
    </xf>
    <xf numFmtId="1" fontId="65" fillId="0" borderId="0" xfId="0" applyNumberFormat="1" applyFont="1" applyAlignment="1">
      <alignment horizontal="right"/>
    </xf>
    <xf numFmtId="1" fontId="66" fillId="0" borderId="0" xfId="0" applyNumberFormat="1" applyFont="1" applyAlignment="1">
      <alignment/>
    </xf>
    <xf numFmtId="1" fontId="58" fillId="0" borderId="10" xfId="0" applyNumberFormat="1" applyFont="1" applyBorder="1" applyAlignment="1">
      <alignment/>
    </xf>
    <xf numFmtId="1" fontId="63" fillId="0" borderId="10" xfId="0" applyNumberFormat="1" applyFont="1" applyBorder="1" applyAlignment="1">
      <alignment/>
    </xf>
    <xf numFmtId="1" fontId="72" fillId="0" borderId="0" xfId="0" applyNumberFormat="1" applyFont="1" applyAlignment="1">
      <alignment horizontal="right"/>
    </xf>
    <xf numFmtId="1" fontId="67" fillId="0" borderId="12" xfId="0" applyNumberFormat="1" applyFont="1" applyBorder="1" applyAlignment="1">
      <alignment horizontal="right"/>
    </xf>
    <xf numFmtId="1" fontId="61" fillId="0" borderId="0" xfId="0" applyNumberFormat="1" applyFont="1" applyAlignment="1">
      <alignment horizontal="right"/>
    </xf>
    <xf numFmtId="1" fontId="58" fillId="0" borderId="0" xfId="0" applyNumberFormat="1" applyFont="1" applyAlignment="1">
      <alignment horizontal="right"/>
    </xf>
    <xf numFmtId="1" fontId="62" fillId="0" borderId="0" xfId="0" applyNumberFormat="1" applyFont="1" applyAlignment="1">
      <alignment horizontal="right"/>
    </xf>
    <xf numFmtId="1" fontId="62" fillId="0" borderId="12" xfId="0" applyNumberFormat="1" applyFont="1" applyBorder="1" applyAlignment="1">
      <alignment horizontal="right"/>
    </xf>
    <xf numFmtId="1" fontId="61" fillId="0" borderId="12" xfId="0" applyNumberFormat="1" applyFont="1" applyBorder="1" applyAlignment="1">
      <alignment horizontal="right"/>
    </xf>
    <xf numFmtId="1" fontId="62" fillId="0" borderId="11" xfId="0" applyNumberFormat="1" applyFont="1" applyBorder="1" applyAlignment="1">
      <alignment horizontal="right"/>
    </xf>
    <xf numFmtId="1" fontId="71" fillId="0" borderId="0" xfId="0" applyNumberFormat="1" applyFont="1" applyBorder="1" applyAlignment="1">
      <alignment horizontal="right"/>
    </xf>
    <xf numFmtId="1" fontId="58" fillId="0" borderId="0" xfId="0" applyNumberFormat="1" applyFont="1" applyBorder="1" applyAlignment="1">
      <alignment horizontal="right"/>
    </xf>
    <xf numFmtId="1" fontId="72" fillId="0" borderId="0" xfId="0" applyNumberFormat="1" applyFont="1" applyBorder="1" applyAlignment="1">
      <alignment horizontal="right"/>
    </xf>
    <xf numFmtId="1" fontId="62" fillId="0" borderId="0" xfId="0" applyNumberFormat="1" applyFont="1" applyBorder="1" applyAlignment="1">
      <alignment horizontal="right"/>
    </xf>
    <xf numFmtId="1" fontId="58" fillId="0" borderId="11" xfId="0" applyNumberFormat="1" applyFont="1" applyBorder="1" applyAlignment="1">
      <alignment horizontal="right"/>
    </xf>
    <xf numFmtId="1" fontId="72" fillId="0" borderId="11" xfId="0" applyNumberFormat="1" applyFont="1" applyBorder="1" applyAlignment="1">
      <alignment horizontal="right"/>
    </xf>
    <xf numFmtId="1" fontId="67" fillId="0" borderId="15" xfId="0" applyNumberFormat="1" applyFont="1" applyBorder="1" applyAlignment="1">
      <alignment horizontal="right"/>
    </xf>
    <xf numFmtId="1" fontId="62" fillId="0" borderId="15" xfId="0" applyNumberFormat="1" applyFont="1" applyBorder="1" applyAlignment="1">
      <alignment horizontal="right"/>
    </xf>
    <xf numFmtId="1" fontId="61" fillId="0" borderId="15" xfId="0" applyNumberFormat="1" applyFont="1" applyBorder="1" applyAlignment="1">
      <alignment horizontal="right"/>
    </xf>
    <xf numFmtId="1" fontId="73" fillId="0" borderId="0" xfId="0" applyNumberFormat="1" applyFont="1" applyAlignment="1">
      <alignment horizontal="right"/>
    </xf>
    <xf numFmtId="1" fontId="73" fillId="0" borderId="11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72" fillId="0" borderId="0" xfId="0" applyFont="1" applyAlignment="1">
      <alignment/>
    </xf>
    <xf numFmtId="0" fontId="6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61" fillId="0" borderId="14" xfId="0" applyFont="1" applyBorder="1" applyAlignment="1">
      <alignment/>
    </xf>
    <xf numFmtId="0" fontId="62" fillId="0" borderId="14" xfId="0" applyFont="1" applyBorder="1" applyAlignment="1">
      <alignment/>
    </xf>
    <xf numFmtId="1" fontId="58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49" fontId="76" fillId="0" borderId="0" xfId="0" applyNumberFormat="1" applyFont="1" applyAlignment="1">
      <alignment horizontal="right"/>
    </xf>
    <xf numFmtId="0" fontId="77" fillId="0" borderId="0" xfId="0" applyFont="1" applyAlignment="1">
      <alignment/>
    </xf>
    <xf numFmtId="49" fontId="76" fillId="0" borderId="0" xfId="0" applyNumberFormat="1" applyFont="1" applyBorder="1" applyAlignment="1">
      <alignment horizontal="left"/>
    </xf>
    <xf numFmtId="49" fontId="76" fillId="0" borderId="0" xfId="0" applyNumberFormat="1" applyFont="1" applyBorder="1" applyAlignment="1">
      <alignment horizontal="center"/>
    </xf>
    <xf numFmtId="0" fontId="71" fillId="0" borderId="14" xfId="0" applyFont="1" applyBorder="1" applyAlignment="1">
      <alignment/>
    </xf>
    <xf numFmtId="1" fontId="71" fillId="0" borderId="14" xfId="0" applyNumberFormat="1" applyFont="1" applyBorder="1" applyAlignment="1">
      <alignment horizontal="right"/>
    </xf>
    <xf numFmtId="1" fontId="61" fillId="0" borderId="14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9" fontId="78" fillId="0" borderId="12" xfId="0" applyNumberFormat="1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1" fontId="58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59" fillId="0" borderId="0" xfId="0" applyNumberFormat="1" applyFont="1" applyAlignment="1">
      <alignment/>
    </xf>
    <xf numFmtId="49" fontId="69" fillId="0" borderId="18" xfId="0" applyNumberFormat="1" applyFont="1" applyBorder="1" applyAlignment="1">
      <alignment/>
    </xf>
    <xf numFmtId="49" fontId="79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49" fontId="5" fillId="0" borderId="20" xfId="0" applyNumberFormat="1" applyFont="1" applyBorder="1" applyAlignment="1">
      <alignment horizontal="right"/>
    </xf>
    <xf numFmtId="49" fontId="69" fillId="0" borderId="17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5" fillId="0" borderId="16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59" fillId="0" borderId="0" xfId="0" applyNumberFormat="1" applyFont="1" applyAlignment="1">
      <alignment horizontal="right"/>
    </xf>
    <xf numFmtId="49" fontId="59" fillId="0" borderId="22" xfId="0" applyNumberFormat="1" applyFont="1" applyBorder="1" applyAlignment="1">
      <alignment horizontal="right"/>
    </xf>
    <xf numFmtId="49" fontId="59" fillId="0" borderId="2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21">
      <selection activeCell="C180" sqref="C180:D186"/>
    </sheetView>
  </sheetViews>
  <sheetFormatPr defaultColWidth="8.796875" defaultRowHeight="15"/>
  <cols>
    <col min="4" max="4" width="10.296875" style="0" bestFit="1" customWidth="1"/>
    <col min="6" max="6" width="10.19921875" style="0" bestFit="1" customWidth="1"/>
    <col min="7" max="7" width="9.19921875" style="7" customWidth="1"/>
    <col min="8" max="8" width="10.19921875" style="7" bestFit="1" customWidth="1"/>
  </cols>
  <sheetData>
    <row r="1" spans="3:9" ht="15.75">
      <c r="C1" t="s">
        <v>175</v>
      </c>
      <c r="D1" t="s">
        <v>180</v>
      </c>
      <c r="F1" t="s">
        <v>174</v>
      </c>
      <c r="G1" s="7" t="s">
        <v>181</v>
      </c>
      <c r="H1" s="7" t="s">
        <v>179</v>
      </c>
      <c r="I1" t="s">
        <v>178</v>
      </c>
    </row>
    <row r="2" spans="1:9" ht="15.75">
      <c r="A2" s="1" t="s">
        <v>14</v>
      </c>
      <c r="B2" t="s">
        <v>79</v>
      </c>
      <c r="C2">
        <v>4</v>
      </c>
      <c r="D2" s="1">
        <v>41097</v>
      </c>
      <c r="E2" t="str">
        <f>IF(B3=B2,"x"," ")</f>
        <v> </v>
      </c>
      <c r="F2" s="1">
        <v>40376</v>
      </c>
      <c r="G2" s="7">
        <v>4</v>
      </c>
      <c r="I2">
        <v>3</v>
      </c>
    </row>
    <row r="3" spans="1:8" s="3" customFormat="1" ht="15.75">
      <c r="A3" s="2" t="s">
        <v>14</v>
      </c>
      <c r="B3" s="3" t="s">
        <v>71</v>
      </c>
      <c r="C3" s="3">
        <v>4</v>
      </c>
      <c r="D3" s="2">
        <v>41072</v>
      </c>
      <c r="E3" s="3" t="str">
        <f>IF(B4=B3,"x"," ")</f>
        <v>x</v>
      </c>
      <c r="F3" s="2">
        <v>40384</v>
      </c>
      <c r="G3" s="8">
        <v>3</v>
      </c>
      <c r="H3" s="8">
        <v>2</v>
      </c>
    </row>
    <row r="4" spans="1:8" s="3" customFormat="1" ht="15.75">
      <c r="A4" s="2" t="s">
        <v>14</v>
      </c>
      <c r="B4" s="3" t="s">
        <v>71</v>
      </c>
      <c r="C4" s="3">
        <v>4</v>
      </c>
      <c r="D4" s="2">
        <v>41074</v>
      </c>
      <c r="E4" s="3" t="str">
        <f>IF(B5=B4,"x"," ")</f>
        <v> </v>
      </c>
      <c r="F4" s="2">
        <v>40384</v>
      </c>
      <c r="G4" s="8">
        <v>3</v>
      </c>
      <c r="H4" s="8">
        <v>2</v>
      </c>
    </row>
    <row r="5" spans="1:8" s="5" customFormat="1" ht="15.75">
      <c r="A5" s="4" t="s">
        <v>14</v>
      </c>
      <c r="B5" s="5" t="s">
        <v>47</v>
      </c>
      <c r="C5" s="5">
        <v>4</v>
      </c>
      <c r="D5" s="4">
        <v>41055</v>
      </c>
      <c r="E5" s="5" t="str">
        <f>IF(B6=B5,"x"," ")</f>
        <v>x</v>
      </c>
      <c r="F5" s="4">
        <v>40384</v>
      </c>
      <c r="G5" s="9">
        <v>3</v>
      </c>
      <c r="H5" s="9">
        <v>2</v>
      </c>
    </row>
    <row r="6" spans="1:8" s="5" customFormat="1" ht="15.75">
      <c r="A6" s="4" t="s">
        <v>14</v>
      </c>
      <c r="B6" s="4" t="s">
        <v>47</v>
      </c>
      <c r="C6" s="5">
        <v>4</v>
      </c>
      <c r="D6" s="4">
        <v>41149</v>
      </c>
      <c r="F6" s="4">
        <v>40384</v>
      </c>
      <c r="G6" s="9">
        <v>3</v>
      </c>
      <c r="H6" s="9">
        <v>2</v>
      </c>
    </row>
    <row r="7" spans="1:8" ht="15.75">
      <c r="A7" s="1" t="s">
        <v>14</v>
      </c>
      <c r="B7" t="s">
        <v>84</v>
      </c>
      <c r="C7">
        <v>3</v>
      </c>
      <c r="D7" s="1">
        <v>41097</v>
      </c>
      <c r="E7" t="str">
        <f aca="true" t="shared" si="0" ref="E7:E38">IF(B8=B7,"x"," ")</f>
        <v> </v>
      </c>
      <c r="F7" s="1">
        <v>40401</v>
      </c>
      <c r="G7" s="7">
        <v>3</v>
      </c>
      <c r="H7" s="7">
        <v>2</v>
      </c>
    </row>
    <row r="8" spans="1:8" ht="15.75">
      <c r="A8" s="1" t="s">
        <v>14</v>
      </c>
      <c r="B8" t="s">
        <v>58</v>
      </c>
      <c r="C8">
        <v>4</v>
      </c>
      <c r="D8" s="1">
        <v>41065</v>
      </c>
      <c r="E8" t="str">
        <f t="shared" si="0"/>
        <v> </v>
      </c>
      <c r="F8" s="1">
        <v>40404</v>
      </c>
      <c r="G8" s="7">
        <v>3</v>
      </c>
      <c r="H8" s="7">
        <v>2</v>
      </c>
    </row>
    <row r="9" spans="1:8" ht="15.75">
      <c r="A9" s="1" t="s">
        <v>14</v>
      </c>
      <c r="B9" t="s">
        <v>115</v>
      </c>
      <c r="C9">
        <v>4</v>
      </c>
      <c r="D9" s="1">
        <v>41118</v>
      </c>
      <c r="E9" t="str">
        <f t="shared" si="0"/>
        <v> </v>
      </c>
      <c r="F9" s="1">
        <v>40698</v>
      </c>
      <c r="G9" s="7">
        <v>3</v>
      </c>
      <c r="H9" s="7">
        <v>1</v>
      </c>
    </row>
    <row r="10" spans="1:8" s="3" customFormat="1" ht="15.75">
      <c r="A10" s="1" t="s">
        <v>14</v>
      </c>
      <c r="B10" t="s">
        <v>97</v>
      </c>
      <c r="C10">
        <v>4</v>
      </c>
      <c r="D10" s="1">
        <v>41102</v>
      </c>
      <c r="E10" t="str">
        <f t="shared" si="0"/>
        <v> </v>
      </c>
      <c r="F10" s="2">
        <v>40698</v>
      </c>
      <c r="G10" s="8">
        <v>3</v>
      </c>
      <c r="H10" s="8">
        <v>1</v>
      </c>
    </row>
    <row r="11" spans="1:9" s="3" customFormat="1" ht="15.75">
      <c r="A11" s="2" t="s">
        <v>14</v>
      </c>
      <c r="B11" s="3" t="s">
        <v>80</v>
      </c>
      <c r="C11" s="3">
        <v>2</v>
      </c>
      <c r="D11" s="2">
        <v>41076</v>
      </c>
      <c r="E11" s="3" t="str">
        <f t="shared" si="0"/>
        <v>x</v>
      </c>
      <c r="F11" s="2">
        <v>40698</v>
      </c>
      <c r="G11" s="8">
        <v>4</v>
      </c>
      <c r="I11" s="8">
        <v>2</v>
      </c>
    </row>
    <row r="12" spans="1:9" s="3" customFormat="1" ht="15.75">
      <c r="A12" s="2" t="s">
        <v>14</v>
      </c>
      <c r="B12" s="3" t="s">
        <v>80</v>
      </c>
      <c r="C12" s="3">
        <v>3</v>
      </c>
      <c r="D12" s="2">
        <v>41097</v>
      </c>
      <c r="E12" s="3" t="str">
        <f t="shared" si="0"/>
        <v>x</v>
      </c>
      <c r="F12" s="2">
        <v>40698</v>
      </c>
      <c r="G12" s="8">
        <v>4</v>
      </c>
      <c r="I12" s="8">
        <v>2</v>
      </c>
    </row>
    <row r="13" spans="1:9" ht="15.75">
      <c r="A13" s="2" t="s">
        <v>14</v>
      </c>
      <c r="B13" s="3" t="s">
        <v>80</v>
      </c>
      <c r="C13" s="3">
        <v>3</v>
      </c>
      <c r="D13" s="2">
        <v>41102</v>
      </c>
      <c r="E13" s="3" t="str">
        <f t="shared" si="0"/>
        <v> </v>
      </c>
      <c r="F13" s="2">
        <v>40698</v>
      </c>
      <c r="G13" s="8">
        <v>4</v>
      </c>
      <c r="I13" s="8">
        <v>2</v>
      </c>
    </row>
    <row r="14" spans="1:9" ht="15.75">
      <c r="A14" s="1" t="s">
        <v>14</v>
      </c>
      <c r="B14" t="s">
        <v>26</v>
      </c>
      <c r="C14">
        <v>3</v>
      </c>
      <c r="D14" s="1">
        <v>41048</v>
      </c>
      <c r="E14" t="str">
        <f t="shared" si="0"/>
        <v> </v>
      </c>
      <c r="F14" s="1">
        <v>40712</v>
      </c>
      <c r="G14" s="7">
        <v>4</v>
      </c>
      <c r="I14" s="7">
        <v>2</v>
      </c>
    </row>
    <row r="15" spans="1:9" ht="15.75">
      <c r="A15" s="1" t="s">
        <v>14</v>
      </c>
      <c r="B15" t="s">
        <v>82</v>
      </c>
      <c r="C15">
        <v>4</v>
      </c>
      <c r="D15" s="1">
        <v>41097</v>
      </c>
      <c r="E15" t="str">
        <f t="shared" si="0"/>
        <v> </v>
      </c>
      <c r="F15" s="1">
        <v>40722</v>
      </c>
      <c r="G15" s="7">
        <v>4</v>
      </c>
      <c r="I15" s="7">
        <v>2</v>
      </c>
    </row>
    <row r="16" spans="1:9" ht="15.75">
      <c r="A16" s="1" t="s">
        <v>14</v>
      </c>
      <c r="B16" t="s">
        <v>114</v>
      </c>
      <c r="C16">
        <v>3</v>
      </c>
      <c r="D16" s="1">
        <v>41118</v>
      </c>
      <c r="E16" t="str">
        <f t="shared" si="0"/>
        <v> </v>
      </c>
      <c r="F16" s="1">
        <v>40726</v>
      </c>
      <c r="G16" s="7">
        <v>4</v>
      </c>
      <c r="I16" s="7">
        <v>2</v>
      </c>
    </row>
    <row r="17" spans="1:9" s="3" customFormat="1" ht="15.75">
      <c r="A17" s="1" t="s">
        <v>14</v>
      </c>
      <c r="B17" t="s">
        <v>110</v>
      </c>
      <c r="C17">
        <v>4</v>
      </c>
      <c r="D17" s="1">
        <v>41114</v>
      </c>
      <c r="E17" t="str">
        <f t="shared" si="0"/>
        <v> </v>
      </c>
      <c r="F17" s="2">
        <v>40729</v>
      </c>
      <c r="G17" s="8">
        <v>4</v>
      </c>
      <c r="H17" s="8"/>
      <c r="I17" s="3">
        <v>2</v>
      </c>
    </row>
    <row r="18" spans="1:9" s="3" customFormat="1" ht="15.75">
      <c r="A18" s="2" t="s">
        <v>14</v>
      </c>
      <c r="B18" s="3" t="s">
        <v>45</v>
      </c>
      <c r="C18" s="3">
        <v>4</v>
      </c>
      <c r="D18" s="2">
        <v>41055</v>
      </c>
      <c r="E18" s="3" t="str">
        <f t="shared" si="0"/>
        <v>x</v>
      </c>
      <c r="F18" s="2">
        <v>40743</v>
      </c>
      <c r="G18" s="8">
        <v>4</v>
      </c>
      <c r="H18" s="8"/>
      <c r="I18" s="3">
        <v>2</v>
      </c>
    </row>
    <row r="19" spans="1:9" ht="15.75">
      <c r="A19" s="2" t="s">
        <v>14</v>
      </c>
      <c r="B19" s="3" t="s">
        <v>45</v>
      </c>
      <c r="C19" s="3">
        <v>4</v>
      </c>
      <c r="D19" s="2">
        <v>41102</v>
      </c>
      <c r="E19" s="3" t="str">
        <f t="shared" si="0"/>
        <v> </v>
      </c>
      <c r="F19" s="2">
        <v>40743</v>
      </c>
      <c r="G19" s="8">
        <v>4</v>
      </c>
      <c r="H19" s="8"/>
      <c r="I19" s="3">
        <v>2</v>
      </c>
    </row>
    <row r="20" spans="1:8" s="3" customFormat="1" ht="15.75">
      <c r="A20" s="1" t="s">
        <v>14</v>
      </c>
      <c r="B20" t="s">
        <v>128</v>
      </c>
      <c r="C20">
        <v>4</v>
      </c>
      <c r="D20" s="1">
        <v>41132</v>
      </c>
      <c r="E20" t="str">
        <f t="shared" si="0"/>
        <v> </v>
      </c>
      <c r="F20" s="2">
        <v>40754</v>
      </c>
      <c r="G20" s="8">
        <v>3</v>
      </c>
      <c r="H20" s="8">
        <v>1</v>
      </c>
    </row>
    <row r="21" spans="1:9" s="3" customFormat="1" ht="15.75">
      <c r="A21" s="2" t="s">
        <v>14</v>
      </c>
      <c r="B21" s="3" t="s">
        <v>17</v>
      </c>
      <c r="C21" s="3">
        <v>2</v>
      </c>
      <c r="D21" s="2">
        <v>41044</v>
      </c>
      <c r="E21" s="3" t="str">
        <f t="shared" si="0"/>
        <v>x</v>
      </c>
      <c r="F21" s="2">
        <v>40771</v>
      </c>
      <c r="G21" s="8">
        <v>4</v>
      </c>
      <c r="H21" s="8"/>
      <c r="I21" s="3">
        <v>2</v>
      </c>
    </row>
    <row r="22" spans="1:9" ht="15.75">
      <c r="A22" s="2" t="s">
        <v>14</v>
      </c>
      <c r="B22" s="3" t="s">
        <v>17</v>
      </c>
      <c r="C22" s="3">
        <v>2</v>
      </c>
      <c r="D22" s="2">
        <v>41065</v>
      </c>
      <c r="E22" s="3" t="str">
        <f t="shared" si="0"/>
        <v> </v>
      </c>
      <c r="F22" s="2">
        <v>40771</v>
      </c>
      <c r="G22" s="8">
        <v>4</v>
      </c>
      <c r="H22" s="8"/>
      <c r="I22" s="3">
        <v>2</v>
      </c>
    </row>
    <row r="23" spans="1:9" ht="15.75">
      <c r="A23" s="1" t="s">
        <v>14</v>
      </c>
      <c r="B23" t="s">
        <v>16</v>
      </c>
      <c r="C23">
        <v>2</v>
      </c>
      <c r="D23" s="1">
        <v>41044</v>
      </c>
      <c r="E23" t="str">
        <f t="shared" si="0"/>
        <v> </v>
      </c>
      <c r="F23" s="1">
        <v>40771</v>
      </c>
      <c r="G23" s="7">
        <v>4</v>
      </c>
      <c r="I23" s="3">
        <v>2</v>
      </c>
    </row>
    <row r="24" spans="1:8" ht="15.75">
      <c r="A24" s="1" t="s">
        <v>14</v>
      </c>
      <c r="B24" t="s">
        <v>69</v>
      </c>
      <c r="C24">
        <v>3</v>
      </c>
      <c r="D24" s="1">
        <v>41072</v>
      </c>
      <c r="E24" t="str">
        <f t="shared" si="0"/>
        <v> </v>
      </c>
      <c r="F24" s="1">
        <v>40750</v>
      </c>
      <c r="G24" s="7">
        <v>3</v>
      </c>
      <c r="H24" s="7">
        <v>1</v>
      </c>
    </row>
    <row r="25" spans="1:9" ht="15.75">
      <c r="A25" s="1" t="s">
        <v>14</v>
      </c>
      <c r="B25" t="s">
        <v>123</v>
      </c>
      <c r="C25">
        <v>3</v>
      </c>
      <c r="D25" s="1">
        <v>41125</v>
      </c>
      <c r="E25" t="str">
        <f t="shared" si="0"/>
        <v> </v>
      </c>
      <c r="F25" s="1">
        <v>40750</v>
      </c>
      <c r="G25" s="7">
        <v>4</v>
      </c>
      <c r="I25" s="3">
        <v>2</v>
      </c>
    </row>
    <row r="26" spans="1:9" s="3" customFormat="1" ht="15.75">
      <c r="A26" s="1" t="s">
        <v>14</v>
      </c>
      <c r="B26" t="s">
        <v>78</v>
      </c>
      <c r="C26">
        <v>3</v>
      </c>
      <c r="D26" s="1">
        <v>41097</v>
      </c>
      <c r="E26" t="str">
        <f t="shared" si="0"/>
        <v> </v>
      </c>
      <c r="F26" s="2">
        <v>40754</v>
      </c>
      <c r="G26" s="8">
        <v>4</v>
      </c>
      <c r="H26" s="8"/>
      <c r="I26" s="3">
        <v>2</v>
      </c>
    </row>
    <row r="27" spans="1:8" s="3" customFormat="1" ht="15.75">
      <c r="A27" s="2" t="s">
        <v>14</v>
      </c>
      <c r="B27" s="3" t="s">
        <v>83</v>
      </c>
      <c r="C27" s="3">
        <v>3</v>
      </c>
      <c r="D27" s="2">
        <v>41076</v>
      </c>
      <c r="E27" s="3" t="str">
        <f t="shared" si="0"/>
        <v>x</v>
      </c>
      <c r="F27" s="2">
        <v>40754</v>
      </c>
      <c r="G27" s="8">
        <v>3</v>
      </c>
      <c r="H27" s="8">
        <v>1</v>
      </c>
    </row>
    <row r="28" spans="1:9" ht="15.75">
      <c r="A28" s="2" t="s">
        <v>14</v>
      </c>
      <c r="B28" s="3" t="s">
        <v>83</v>
      </c>
      <c r="C28" s="3">
        <v>3</v>
      </c>
      <c r="D28" s="2">
        <v>41097</v>
      </c>
      <c r="E28" s="3" t="str">
        <f t="shared" si="0"/>
        <v> </v>
      </c>
      <c r="F28" s="2">
        <v>40754</v>
      </c>
      <c r="G28" s="8">
        <v>3</v>
      </c>
      <c r="H28" s="8">
        <v>1</v>
      </c>
      <c r="I28" s="3"/>
    </row>
    <row r="29" spans="1:8" ht="15.75">
      <c r="A29" s="1" t="s">
        <v>14</v>
      </c>
      <c r="B29" t="s">
        <v>126</v>
      </c>
      <c r="C29">
        <v>4</v>
      </c>
      <c r="D29" s="1">
        <v>41128</v>
      </c>
      <c r="E29" t="str">
        <f t="shared" si="0"/>
        <v> </v>
      </c>
      <c r="F29" s="1">
        <v>40790</v>
      </c>
      <c r="G29" s="7">
        <v>3</v>
      </c>
      <c r="H29" s="7">
        <v>1</v>
      </c>
    </row>
    <row r="30" spans="1:9" s="3" customFormat="1" ht="15.75">
      <c r="A30" s="1" t="s">
        <v>14</v>
      </c>
      <c r="B30" t="s">
        <v>59</v>
      </c>
      <c r="C30">
        <v>4</v>
      </c>
      <c r="D30" s="1">
        <v>41065</v>
      </c>
      <c r="E30" t="str">
        <f t="shared" si="0"/>
        <v> </v>
      </c>
      <c r="F30" s="2">
        <v>38532</v>
      </c>
      <c r="G30" s="8">
        <v>4</v>
      </c>
      <c r="H30" s="8"/>
      <c r="I30" s="3">
        <v>8</v>
      </c>
    </row>
    <row r="31" spans="1:8" s="3" customFormat="1" ht="15.75">
      <c r="A31" s="2" t="s">
        <v>14</v>
      </c>
      <c r="B31" s="3" t="s">
        <v>117</v>
      </c>
      <c r="C31" s="3">
        <v>4</v>
      </c>
      <c r="D31" s="2">
        <v>41118</v>
      </c>
      <c r="E31" s="3" t="str">
        <f t="shared" si="0"/>
        <v>x</v>
      </c>
      <c r="F31" s="2">
        <v>38543</v>
      </c>
      <c r="G31" s="8">
        <v>3</v>
      </c>
      <c r="H31" s="8">
        <v>7</v>
      </c>
    </row>
    <row r="32" spans="1:8" s="3" customFormat="1" ht="15.75">
      <c r="A32" s="2" t="s">
        <v>14</v>
      </c>
      <c r="B32" s="3" t="s">
        <v>117</v>
      </c>
      <c r="C32" s="3">
        <v>4</v>
      </c>
      <c r="D32" s="2">
        <v>41122</v>
      </c>
      <c r="E32" s="3" t="str">
        <f t="shared" si="0"/>
        <v>x</v>
      </c>
      <c r="F32" s="2">
        <v>38543</v>
      </c>
      <c r="G32" s="8">
        <v>3</v>
      </c>
      <c r="H32" s="8">
        <v>7</v>
      </c>
    </row>
    <row r="33" spans="1:9" ht="15.75">
      <c r="A33" s="2" t="s">
        <v>14</v>
      </c>
      <c r="B33" s="3" t="s">
        <v>117</v>
      </c>
      <c r="C33" s="3">
        <v>4</v>
      </c>
      <c r="D33" s="2">
        <v>41125</v>
      </c>
      <c r="E33" s="3" t="str">
        <f t="shared" si="0"/>
        <v> </v>
      </c>
      <c r="F33" s="2">
        <v>38543</v>
      </c>
      <c r="G33" s="8">
        <v>3</v>
      </c>
      <c r="H33" s="8">
        <v>7</v>
      </c>
      <c r="I33" s="3"/>
    </row>
    <row r="34" spans="1:9" ht="15.75">
      <c r="A34" s="1" t="s">
        <v>14</v>
      </c>
      <c r="B34" t="s">
        <v>107</v>
      </c>
      <c r="C34">
        <v>4</v>
      </c>
      <c r="D34" s="1">
        <v>41114</v>
      </c>
      <c r="E34" t="str">
        <f t="shared" si="0"/>
        <v> </v>
      </c>
      <c r="F34" s="1">
        <v>39621</v>
      </c>
      <c r="G34" s="7">
        <v>4</v>
      </c>
      <c r="I34">
        <v>5</v>
      </c>
    </row>
    <row r="35" spans="1:8" ht="15.75">
      <c r="A35" s="1" t="s">
        <v>14</v>
      </c>
      <c r="B35" t="s">
        <v>21</v>
      </c>
      <c r="C35">
        <v>3</v>
      </c>
      <c r="D35" s="1">
        <v>41048</v>
      </c>
      <c r="E35" t="str">
        <f t="shared" si="0"/>
        <v> </v>
      </c>
      <c r="F35" s="1">
        <v>39643</v>
      </c>
      <c r="G35" s="7">
        <v>3</v>
      </c>
      <c r="H35" s="7">
        <v>4</v>
      </c>
    </row>
    <row r="36" spans="1:9" ht="15.75">
      <c r="A36" s="1" t="s">
        <v>14</v>
      </c>
      <c r="B36" t="s">
        <v>22</v>
      </c>
      <c r="C36">
        <v>4</v>
      </c>
      <c r="D36" s="1">
        <v>41048</v>
      </c>
      <c r="E36" t="str">
        <f t="shared" si="0"/>
        <v> </v>
      </c>
      <c r="F36" s="1">
        <v>40011</v>
      </c>
      <c r="G36" s="7">
        <v>4</v>
      </c>
      <c r="I36">
        <v>4</v>
      </c>
    </row>
    <row r="37" spans="1:8" ht="15.75">
      <c r="A37" s="1" t="s">
        <v>14</v>
      </c>
      <c r="B37" t="s">
        <v>127</v>
      </c>
      <c r="C37">
        <v>2</v>
      </c>
      <c r="D37" s="1">
        <v>41132</v>
      </c>
      <c r="E37" t="str">
        <f t="shared" si="0"/>
        <v> </v>
      </c>
      <c r="F37" s="1">
        <v>40024</v>
      </c>
      <c r="G37" s="7">
        <v>3</v>
      </c>
      <c r="H37" s="7">
        <v>3</v>
      </c>
    </row>
    <row r="38" spans="1:8" s="3" customFormat="1" ht="15.75">
      <c r="A38" s="1" t="s">
        <v>14</v>
      </c>
      <c r="B38" t="s">
        <v>48</v>
      </c>
      <c r="C38">
        <v>4</v>
      </c>
      <c r="D38" s="1">
        <v>41055</v>
      </c>
      <c r="E38" t="str">
        <f t="shared" si="0"/>
        <v> </v>
      </c>
      <c r="F38" s="2">
        <v>40024</v>
      </c>
      <c r="G38" s="8">
        <v>3</v>
      </c>
      <c r="H38" s="8">
        <v>3</v>
      </c>
    </row>
    <row r="39" spans="1:8" s="3" customFormat="1" ht="15.75">
      <c r="A39" s="2" t="s">
        <v>14</v>
      </c>
      <c r="B39" s="3" t="s">
        <v>57</v>
      </c>
      <c r="C39" s="3">
        <v>4</v>
      </c>
      <c r="D39" s="2">
        <v>41065</v>
      </c>
      <c r="E39" s="3" t="str">
        <f aca="true" t="shared" si="1" ref="E39:E70">IF(B40=B39,"x"," ")</f>
        <v>x</v>
      </c>
      <c r="F39" s="2">
        <v>40029</v>
      </c>
      <c r="G39" s="8">
        <v>3</v>
      </c>
      <c r="H39" s="8">
        <v>3</v>
      </c>
    </row>
    <row r="40" spans="1:8" s="3" customFormat="1" ht="15.75">
      <c r="A40" s="2" t="s">
        <v>14</v>
      </c>
      <c r="B40" s="3" t="s">
        <v>57</v>
      </c>
      <c r="C40" s="3">
        <v>3</v>
      </c>
      <c r="D40" s="2">
        <v>41072</v>
      </c>
      <c r="E40" s="3" t="str">
        <f t="shared" si="1"/>
        <v>x</v>
      </c>
      <c r="F40" s="2">
        <v>40029</v>
      </c>
      <c r="G40" s="8">
        <v>3</v>
      </c>
      <c r="H40" s="8">
        <v>3</v>
      </c>
    </row>
    <row r="41" spans="1:8" s="3" customFormat="1" ht="15.75">
      <c r="A41" s="2" t="s">
        <v>14</v>
      </c>
      <c r="B41" s="3" t="s">
        <v>57</v>
      </c>
      <c r="C41" s="3">
        <v>3</v>
      </c>
      <c r="D41" s="2">
        <v>41074</v>
      </c>
      <c r="E41" s="3" t="str">
        <f t="shared" si="1"/>
        <v>x</v>
      </c>
      <c r="F41" s="2">
        <v>40029</v>
      </c>
      <c r="G41" s="8">
        <v>3</v>
      </c>
      <c r="H41" s="8">
        <v>3</v>
      </c>
    </row>
    <row r="42" spans="1:8" s="3" customFormat="1" ht="15.75">
      <c r="A42" s="2" t="s">
        <v>14</v>
      </c>
      <c r="B42" s="3" t="s">
        <v>57</v>
      </c>
      <c r="C42" s="3">
        <v>3</v>
      </c>
      <c r="D42" s="2">
        <v>41097</v>
      </c>
      <c r="E42" s="3" t="str">
        <f t="shared" si="1"/>
        <v>x</v>
      </c>
      <c r="F42" s="2">
        <v>40029</v>
      </c>
      <c r="G42" s="8">
        <v>3</v>
      </c>
      <c r="H42" s="8">
        <v>3</v>
      </c>
    </row>
    <row r="43" spans="1:8" s="3" customFormat="1" ht="15.75">
      <c r="A43" s="2" t="s">
        <v>14</v>
      </c>
      <c r="B43" s="3" t="s">
        <v>57</v>
      </c>
      <c r="C43" s="3">
        <v>3</v>
      </c>
      <c r="D43" s="2">
        <v>41114</v>
      </c>
      <c r="E43" s="3" t="str">
        <f t="shared" si="1"/>
        <v> </v>
      </c>
      <c r="F43" s="2">
        <v>40029</v>
      </c>
      <c r="G43" s="8">
        <v>3</v>
      </c>
      <c r="H43" s="8">
        <v>3</v>
      </c>
    </row>
    <row r="44" spans="1:9" s="3" customFormat="1" ht="15.75">
      <c r="A44" s="2" t="s">
        <v>14</v>
      </c>
      <c r="B44" s="3" t="s">
        <v>27</v>
      </c>
      <c r="C44" s="3">
        <v>4</v>
      </c>
      <c r="D44" s="2">
        <v>41048</v>
      </c>
      <c r="E44" s="3" t="str">
        <f t="shared" si="1"/>
        <v>x</v>
      </c>
      <c r="F44" s="2">
        <v>40034</v>
      </c>
      <c r="G44" s="8">
        <v>4</v>
      </c>
      <c r="H44" s="8"/>
      <c r="I44" s="3">
        <v>4</v>
      </c>
    </row>
    <row r="45" spans="1:9" s="3" customFormat="1" ht="15.75">
      <c r="A45" s="2" t="s">
        <v>14</v>
      </c>
      <c r="B45" s="3" t="s">
        <v>27</v>
      </c>
      <c r="C45" s="3">
        <v>4</v>
      </c>
      <c r="D45" s="2">
        <v>41065</v>
      </c>
      <c r="E45" s="3" t="str">
        <f t="shared" si="1"/>
        <v>x</v>
      </c>
      <c r="F45" s="2">
        <v>40034</v>
      </c>
      <c r="G45" s="8">
        <v>4</v>
      </c>
      <c r="H45" s="8"/>
      <c r="I45" s="3">
        <v>4</v>
      </c>
    </row>
    <row r="46" spans="1:9" s="3" customFormat="1" ht="15.75">
      <c r="A46" s="2" t="s">
        <v>14</v>
      </c>
      <c r="B46" s="3" t="s">
        <v>27</v>
      </c>
      <c r="C46" s="3">
        <v>4</v>
      </c>
      <c r="D46" s="2">
        <v>41125</v>
      </c>
      <c r="E46" s="3" t="str">
        <f t="shared" si="1"/>
        <v>x</v>
      </c>
      <c r="F46" s="2">
        <v>40034</v>
      </c>
      <c r="G46" s="8">
        <v>4</v>
      </c>
      <c r="H46" s="8"/>
      <c r="I46" s="3">
        <v>4</v>
      </c>
    </row>
    <row r="47" spans="1:9" ht="15.75">
      <c r="A47" s="2" t="s">
        <v>14</v>
      </c>
      <c r="B47" s="3" t="s">
        <v>27</v>
      </c>
      <c r="C47" s="3">
        <v>4</v>
      </c>
      <c r="D47" s="2">
        <v>41132</v>
      </c>
      <c r="E47" s="3" t="str">
        <f t="shared" si="1"/>
        <v> </v>
      </c>
      <c r="F47" s="2">
        <v>40034</v>
      </c>
      <c r="G47" s="8">
        <v>4</v>
      </c>
      <c r="H47" s="8"/>
      <c r="I47" s="3">
        <v>4</v>
      </c>
    </row>
    <row r="48" spans="1:5" ht="15.75">
      <c r="A48" s="1" t="s">
        <v>106</v>
      </c>
      <c r="B48" t="s">
        <v>130</v>
      </c>
      <c r="C48">
        <v>3</v>
      </c>
      <c r="D48" s="1">
        <v>41137</v>
      </c>
      <c r="E48" t="str">
        <f t="shared" si="1"/>
        <v> </v>
      </c>
    </row>
    <row r="49" spans="1:9" s="3" customFormat="1" ht="15.75">
      <c r="A49" s="2" t="s">
        <v>14</v>
      </c>
      <c r="B49" s="3" t="s">
        <v>44</v>
      </c>
      <c r="C49" s="3">
        <v>4</v>
      </c>
      <c r="D49" s="2">
        <v>41055</v>
      </c>
      <c r="E49" s="3" t="str">
        <f t="shared" si="1"/>
        <v>x</v>
      </c>
      <c r="F49" s="2">
        <v>40310</v>
      </c>
      <c r="G49" s="8">
        <v>4</v>
      </c>
      <c r="H49" s="8"/>
      <c r="I49" s="3">
        <v>3</v>
      </c>
    </row>
    <row r="50" spans="1:9" s="3" customFormat="1" ht="15.75">
      <c r="A50" s="2" t="s">
        <v>14</v>
      </c>
      <c r="B50" s="3" t="s">
        <v>44</v>
      </c>
      <c r="C50" s="3">
        <v>4</v>
      </c>
      <c r="D50" s="2">
        <v>41072</v>
      </c>
      <c r="E50" s="3" t="str">
        <f t="shared" si="1"/>
        <v>x</v>
      </c>
      <c r="F50" s="2">
        <v>40310</v>
      </c>
      <c r="G50" s="8">
        <v>4</v>
      </c>
      <c r="H50" s="8"/>
      <c r="I50" s="3">
        <v>3</v>
      </c>
    </row>
    <row r="51" spans="1:9" s="3" customFormat="1" ht="15.75">
      <c r="A51" s="2" t="s">
        <v>14</v>
      </c>
      <c r="B51" s="3" t="s">
        <v>44</v>
      </c>
      <c r="C51" s="3">
        <v>4</v>
      </c>
      <c r="D51" s="2">
        <v>41097</v>
      </c>
      <c r="E51" s="3" t="str">
        <f t="shared" si="1"/>
        <v> </v>
      </c>
      <c r="F51" s="2">
        <v>40310</v>
      </c>
      <c r="G51" s="8">
        <v>4</v>
      </c>
      <c r="H51" s="8"/>
      <c r="I51" s="3">
        <v>3</v>
      </c>
    </row>
    <row r="52" spans="1:9" ht="15.75">
      <c r="A52" s="1" t="s">
        <v>14</v>
      </c>
      <c r="B52" t="s">
        <v>60</v>
      </c>
      <c r="C52">
        <v>4</v>
      </c>
      <c r="D52" s="1">
        <v>41065</v>
      </c>
      <c r="E52" t="str">
        <f t="shared" si="1"/>
        <v> </v>
      </c>
      <c r="F52" s="1">
        <v>40326</v>
      </c>
      <c r="G52" s="7">
        <v>4</v>
      </c>
      <c r="I52" s="3">
        <v>3</v>
      </c>
    </row>
    <row r="53" spans="1:9" ht="15.75">
      <c r="A53" s="1" t="s">
        <v>14</v>
      </c>
      <c r="B53" t="s">
        <v>109</v>
      </c>
      <c r="C53">
        <v>4</v>
      </c>
      <c r="D53" s="1">
        <v>41114</v>
      </c>
      <c r="E53" t="str">
        <f t="shared" si="1"/>
        <v> </v>
      </c>
      <c r="F53" s="1">
        <v>40328</v>
      </c>
      <c r="G53" s="7">
        <v>4</v>
      </c>
      <c r="I53" s="3">
        <v>3</v>
      </c>
    </row>
    <row r="54" spans="1:9" s="3" customFormat="1" ht="15.75">
      <c r="A54" s="2" t="s">
        <v>14</v>
      </c>
      <c r="B54" s="3" t="s">
        <v>43</v>
      </c>
      <c r="C54" s="3">
        <v>4</v>
      </c>
      <c r="D54" s="2">
        <v>41055</v>
      </c>
      <c r="E54" s="3" t="str">
        <f t="shared" si="1"/>
        <v>x</v>
      </c>
      <c r="F54" s="2">
        <v>40328</v>
      </c>
      <c r="G54" s="8">
        <v>4</v>
      </c>
      <c r="H54" s="8"/>
      <c r="I54" s="3">
        <v>3</v>
      </c>
    </row>
    <row r="55" spans="1:9" s="3" customFormat="1" ht="15.75">
      <c r="A55" s="2" t="s">
        <v>14</v>
      </c>
      <c r="B55" s="3" t="s">
        <v>43</v>
      </c>
      <c r="C55" s="3">
        <v>3</v>
      </c>
      <c r="D55" s="2">
        <v>41137</v>
      </c>
      <c r="E55" s="3" t="str">
        <f t="shared" si="1"/>
        <v> </v>
      </c>
      <c r="F55" s="2">
        <v>40328</v>
      </c>
      <c r="G55" s="8">
        <v>4</v>
      </c>
      <c r="H55" s="8"/>
      <c r="I55" s="3">
        <v>3</v>
      </c>
    </row>
    <row r="56" spans="1:8" s="3" customFormat="1" ht="15.75">
      <c r="A56" s="2" t="s">
        <v>14</v>
      </c>
      <c r="B56" s="3" t="s">
        <v>96</v>
      </c>
      <c r="C56" s="3">
        <v>3</v>
      </c>
      <c r="D56" s="2">
        <v>41102</v>
      </c>
      <c r="E56" s="3" t="str">
        <f t="shared" si="1"/>
        <v>x</v>
      </c>
      <c r="F56" s="2">
        <v>40366</v>
      </c>
      <c r="G56" s="8">
        <v>3</v>
      </c>
      <c r="H56" s="8">
        <v>2</v>
      </c>
    </row>
    <row r="57" spans="1:8" s="3" customFormat="1" ht="15.75">
      <c r="A57" s="2" t="s">
        <v>14</v>
      </c>
      <c r="B57" s="3" t="s">
        <v>96</v>
      </c>
      <c r="C57" s="3">
        <v>3</v>
      </c>
      <c r="D57" s="2">
        <v>41128</v>
      </c>
      <c r="E57" s="3" t="str">
        <f t="shared" si="1"/>
        <v> </v>
      </c>
      <c r="F57" s="2">
        <v>40366</v>
      </c>
      <c r="G57" s="8">
        <v>3</v>
      </c>
      <c r="H57" s="8">
        <v>2</v>
      </c>
    </row>
    <row r="58" spans="1:9" ht="15.75">
      <c r="A58" s="1" t="s">
        <v>0</v>
      </c>
      <c r="B58" t="s">
        <v>49</v>
      </c>
      <c r="C58">
        <v>3</v>
      </c>
      <c r="D58" s="1">
        <v>41027</v>
      </c>
      <c r="E58" t="str">
        <f t="shared" si="1"/>
        <v> </v>
      </c>
      <c r="F58" s="2">
        <v>40909</v>
      </c>
      <c r="G58" s="7">
        <v>4</v>
      </c>
      <c r="I58" s="3">
        <v>1</v>
      </c>
    </row>
    <row r="59" spans="1:9" ht="15.75">
      <c r="A59" s="1" t="s">
        <v>0</v>
      </c>
      <c r="B59" t="s">
        <v>50</v>
      </c>
      <c r="C59">
        <v>3</v>
      </c>
      <c r="D59" s="1">
        <v>41027</v>
      </c>
      <c r="E59" t="str">
        <f t="shared" si="1"/>
        <v> </v>
      </c>
      <c r="F59" s="2">
        <v>40909</v>
      </c>
      <c r="G59" s="7">
        <v>4</v>
      </c>
      <c r="I59" s="3">
        <v>1</v>
      </c>
    </row>
    <row r="60" spans="1:9" s="3" customFormat="1" ht="15.75">
      <c r="A60" s="2" t="s">
        <v>14</v>
      </c>
      <c r="B60" s="3" t="s">
        <v>15</v>
      </c>
      <c r="C60" s="3">
        <v>2</v>
      </c>
      <c r="D60" s="2">
        <v>41048</v>
      </c>
      <c r="E60" s="3" t="str">
        <f t="shared" si="1"/>
        <v>x</v>
      </c>
      <c r="F60" s="2">
        <v>40909</v>
      </c>
      <c r="G60" s="7">
        <v>4</v>
      </c>
      <c r="H60" s="8"/>
      <c r="I60" s="3">
        <v>1</v>
      </c>
    </row>
    <row r="61" spans="1:9" s="3" customFormat="1" ht="15.75">
      <c r="A61" s="2" t="s">
        <v>14</v>
      </c>
      <c r="B61" s="3" t="s">
        <v>15</v>
      </c>
      <c r="C61" s="3">
        <v>3</v>
      </c>
      <c r="D61" s="2">
        <v>41072</v>
      </c>
      <c r="E61" s="3" t="str">
        <f t="shared" si="1"/>
        <v>x</v>
      </c>
      <c r="F61" s="2">
        <v>40909</v>
      </c>
      <c r="G61" s="7">
        <v>4</v>
      </c>
      <c r="H61" s="8"/>
      <c r="I61" s="3">
        <v>1</v>
      </c>
    </row>
    <row r="62" spans="1:9" s="3" customFormat="1" ht="15.75">
      <c r="A62" s="2" t="s">
        <v>14</v>
      </c>
      <c r="B62" s="3" t="s">
        <v>15</v>
      </c>
      <c r="C62" s="3">
        <v>3</v>
      </c>
      <c r="D62" s="2">
        <v>41074</v>
      </c>
      <c r="E62" s="3" t="str">
        <f t="shared" si="1"/>
        <v> </v>
      </c>
      <c r="F62" s="2">
        <v>40909</v>
      </c>
      <c r="G62" s="7">
        <v>4</v>
      </c>
      <c r="H62" s="8"/>
      <c r="I62" s="3">
        <v>1</v>
      </c>
    </row>
    <row r="63" spans="1:9" ht="15.75">
      <c r="A63" s="1" t="s">
        <v>14</v>
      </c>
      <c r="B63" t="s">
        <v>116</v>
      </c>
      <c r="C63">
        <v>4</v>
      </c>
      <c r="D63" s="1">
        <v>41118</v>
      </c>
      <c r="E63" t="str">
        <f t="shared" si="1"/>
        <v> </v>
      </c>
      <c r="F63" s="2">
        <v>40909</v>
      </c>
      <c r="G63" s="7">
        <v>4</v>
      </c>
      <c r="I63" s="3">
        <v>1</v>
      </c>
    </row>
    <row r="64" spans="1:9" ht="15.75">
      <c r="A64" s="1" t="s">
        <v>0</v>
      </c>
      <c r="B64" t="s">
        <v>2</v>
      </c>
      <c r="C64">
        <v>3</v>
      </c>
      <c r="D64" s="1">
        <v>41044</v>
      </c>
      <c r="E64" t="str">
        <f t="shared" si="1"/>
        <v> </v>
      </c>
      <c r="F64" s="2">
        <v>40909</v>
      </c>
      <c r="G64" s="7">
        <v>4</v>
      </c>
      <c r="I64" s="3">
        <v>1</v>
      </c>
    </row>
    <row r="65" spans="1:9" ht="15.75">
      <c r="A65" s="1" t="s">
        <v>0</v>
      </c>
      <c r="B65" t="s">
        <v>3</v>
      </c>
      <c r="C65">
        <v>3</v>
      </c>
      <c r="D65" s="1">
        <v>41044</v>
      </c>
      <c r="E65" t="str">
        <f t="shared" si="1"/>
        <v> </v>
      </c>
      <c r="F65" s="2">
        <v>40909</v>
      </c>
      <c r="G65" s="7">
        <v>4</v>
      </c>
      <c r="I65" s="3">
        <v>1</v>
      </c>
    </row>
    <row r="66" spans="1:9" ht="15.75">
      <c r="A66" s="1" t="s">
        <v>0</v>
      </c>
      <c r="B66" t="s">
        <v>4</v>
      </c>
      <c r="C66">
        <v>3</v>
      </c>
      <c r="D66" s="1">
        <v>41044</v>
      </c>
      <c r="E66" t="str">
        <f t="shared" si="1"/>
        <v> </v>
      </c>
      <c r="F66" s="2">
        <v>40909</v>
      </c>
      <c r="G66" s="7">
        <v>4</v>
      </c>
      <c r="I66" s="3">
        <v>1</v>
      </c>
    </row>
    <row r="67" spans="1:9" ht="15.75">
      <c r="A67" s="1" t="s">
        <v>0</v>
      </c>
      <c r="B67" t="s">
        <v>5</v>
      </c>
      <c r="C67">
        <v>2</v>
      </c>
      <c r="D67" s="1">
        <v>41044</v>
      </c>
      <c r="E67" t="str">
        <f t="shared" si="1"/>
        <v> </v>
      </c>
      <c r="F67" s="2">
        <v>40909</v>
      </c>
      <c r="G67" s="7">
        <v>4</v>
      </c>
      <c r="I67" s="3">
        <v>1</v>
      </c>
    </row>
    <row r="68" spans="1:9" ht="15.75">
      <c r="A68" s="1" t="s">
        <v>0</v>
      </c>
      <c r="B68" t="s">
        <v>6</v>
      </c>
      <c r="C68">
        <v>3</v>
      </c>
      <c r="D68" s="1">
        <v>41044</v>
      </c>
      <c r="E68" t="str">
        <f t="shared" si="1"/>
        <v> </v>
      </c>
      <c r="F68" s="2">
        <v>40909</v>
      </c>
      <c r="G68" s="7">
        <v>4</v>
      </c>
      <c r="I68" s="3">
        <v>1</v>
      </c>
    </row>
    <row r="69" spans="1:9" ht="15.75">
      <c r="A69" s="1" t="s">
        <v>0</v>
      </c>
      <c r="B69" t="s">
        <v>7</v>
      </c>
      <c r="C69">
        <v>4</v>
      </c>
      <c r="D69" s="1">
        <v>41044</v>
      </c>
      <c r="E69" t="str">
        <f t="shared" si="1"/>
        <v> </v>
      </c>
      <c r="F69" s="2">
        <v>40909</v>
      </c>
      <c r="G69" s="7">
        <v>4</v>
      </c>
      <c r="I69" s="3">
        <v>1</v>
      </c>
    </row>
    <row r="70" spans="1:9" ht="15.75">
      <c r="A70" s="1" t="s">
        <v>0</v>
      </c>
      <c r="B70" t="s">
        <v>8</v>
      </c>
      <c r="C70">
        <v>2</v>
      </c>
      <c r="D70" s="1">
        <v>41044</v>
      </c>
      <c r="E70" t="str">
        <f t="shared" si="1"/>
        <v> </v>
      </c>
      <c r="F70" s="2">
        <v>40909</v>
      </c>
      <c r="G70" s="7">
        <v>4</v>
      </c>
      <c r="I70" s="3">
        <v>1</v>
      </c>
    </row>
    <row r="71" spans="1:9" ht="15.75">
      <c r="A71" s="1" t="s">
        <v>0</v>
      </c>
      <c r="B71" t="s">
        <v>9</v>
      </c>
      <c r="C71">
        <v>3</v>
      </c>
      <c r="D71" s="1">
        <v>41044</v>
      </c>
      <c r="E71" t="str">
        <f aca="true" t="shared" si="2" ref="E71:E102">IF(B72=B71,"x"," ")</f>
        <v> </v>
      </c>
      <c r="F71" s="2">
        <v>40909</v>
      </c>
      <c r="G71" s="7">
        <v>4</v>
      </c>
      <c r="I71" s="3">
        <v>1</v>
      </c>
    </row>
    <row r="72" spans="1:9" ht="15.75">
      <c r="A72" s="1" t="s">
        <v>0</v>
      </c>
      <c r="B72" t="s">
        <v>10</v>
      </c>
      <c r="C72">
        <v>4</v>
      </c>
      <c r="D72" s="1">
        <v>41044</v>
      </c>
      <c r="E72" t="str">
        <f t="shared" si="2"/>
        <v> </v>
      </c>
      <c r="F72" s="2">
        <v>40909</v>
      </c>
      <c r="G72" s="7">
        <v>4</v>
      </c>
      <c r="I72" s="3">
        <v>1</v>
      </c>
    </row>
    <row r="73" spans="1:9" s="3" customFormat="1" ht="15.75">
      <c r="A73" s="2" t="s">
        <v>14</v>
      </c>
      <c r="B73" s="3" t="s">
        <v>46</v>
      </c>
      <c r="C73" s="3">
        <v>2</v>
      </c>
      <c r="D73" s="2">
        <v>41055</v>
      </c>
      <c r="E73" s="3" t="str">
        <f t="shared" si="2"/>
        <v>x</v>
      </c>
      <c r="F73" s="2">
        <v>40909</v>
      </c>
      <c r="G73" s="7">
        <v>4</v>
      </c>
      <c r="H73" s="8"/>
      <c r="I73" s="3">
        <v>1</v>
      </c>
    </row>
    <row r="74" spans="1:9" s="3" customFormat="1" ht="15.75">
      <c r="A74" s="2" t="s">
        <v>14</v>
      </c>
      <c r="B74" s="3" t="s">
        <v>46</v>
      </c>
      <c r="C74" s="3">
        <v>2</v>
      </c>
      <c r="D74" s="2">
        <v>41102</v>
      </c>
      <c r="E74" s="3" t="str">
        <f t="shared" si="2"/>
        <v> </v>
      </c>
      <c r="F74" s="2">
        <v>40909</v>
      </c>
      <c r="G74" s="7">
        <v>4</v>
      </c>
      <c r="H74" s="8"/>
      <c r="I74" s="3">
        <v>1</v>
      </c>
    </row>
    <row r="75" spans="1:9" ht="15.75">
      <c r="A75" s="1" t="s">
        <v>0</v>
      </c>
      <c r="B75" t="s">
        <v>11</v>
      </c>
      <c r="C75">
        <v>3</v>
      </c>
      <c r="D75" s="1">
        <v>41048</v>
      </c>
      <c r="E75" t="str">
        <f t="shared" si="2"/>
        <v> </v>
      </c>
      <c r="F75" s="2">
        <v>40909</v>
      </c>
      <c r="G75" s="7">
        <v>4</v>
      </c>
      <c r="I75" s="3">
        <v>1</v>
      </c>
    </row>
    <row r="76" spans="1:9" ht="15.75">
      <c r="A76" s="1" t="s">
        <v>0</v>
      </c>
      <c r="B76" t="s">
        <v>12</v>
      </c>
      <c r="C76">
        <v>3</v>
      </c>
      <c r="D76" s="1">
        <v>41048</v>
      </c>
      <c r="E76" t="str">
        <f t="shared" si="2"/>
        <v> </v>
      </c>
      <c r="F76" s="2">
        <v>40909</v>
      </c>
      <c r="G76" s="7">
        <v>4</v>
      </c>
      <c r="I76" s="3">
        <v>1</v>
      </c>
    </row>
    <row r="77" spans="1:9" ht="15.75">
      <c r="A77" s="1" t="s">
        <v>0</v>
      </c>
      <c r="B77" t="s">
        <v>13</v>
      </c>
      <c r="C77">
        <v>3</v>
      </c>
      <c r="D77" s="1">
        <v>41048</v>
      </c>
      <c r="E77" t="str">
        <f t="shared" si="2"/>
        <v> </v>
      </c>
      <c r="F77" s="2">
        <v>40909</v>
      </c>
      <c r="G77" s="7">
        <v>4</v>
      </c>
      <c r="I77" s="3">
        <v>1</v>
      </c>
    </row>
    <row r="78" spans="1:9" ht="15.75">
      <c r="A78" s="1" t="s">
        <v>0</v>
      </c>
      <c r="B78" t="s">
        <v>18</v>
      </c>
      <c r="C78">
        <v>3</v>
      </c>
      <c r="D78" s="1">
        <v>41048</v>
      </c>
      <c r="E78" t="str">
        <f t="shared" si="2"/>
        <v> </v>
      </c>
      <c r="F78" s="2">
        <v>40909</v>
      </c>
      <c r="G78" s="7">
        <v>4</v>
      </c>
      <c r="I78" s="3">
        <v>1</v>
      </c>
    </row>
    <row r="79" spans="1:9" ht="15.75">
      <c r="A79" s="1" t="s">
        <v>0</v>
      </c>
      <c r="B79" t="s">
        <v>19</v>
      </c>
      <c r="C79">
        <v>3</v>
      </c>
      <c r="D79" s="1">
        <v>41048</v>
      </c>
      <c r="E79" t="str">
        <f t="shared" si="2"/>
        <v> </v>
      </c>
      <c r="F79" s="2">
        <v>40909</v>
      </c>
      <c r="G79" s="7">
        <v>4</v>
      </c>
      <c r="I79" s="3">
        <v>1</v>
      </c>
    </row>
    <row r="80" spans="1:9" ht="15.75">
      <c r="A80" s="1" t="s">
        <v>0</v>
      </c>
      <c r="B80" t="s">
        <v>20</v>
      </c>
      <c r="C80">
        <v>2</v>
      </c>
      <c r="D80" s="1">
        <v>41048</v>
      </c>
      <c r="E80" t="str">
        <f t="shared" si="2"/>
        <v> </v>
      </c>
      <c r="F80" s="2">
        <v>40909</v>
      </c>
      <c r="G80" s="7">
        <v>4</v>
      </c>
      <c r="I80" s="3">
        <v>1</v>
      </c>
    </row>
    <row r="81" spans="1:9" ht="15.75">
      <c r="A81" s="1" t="s">
        <v>0</v>
      </c>
      <c r="B81" t="s">
        <v>23</v>
      </c>
      <c r="C81">
        <v>2</v>
      </c>
      <c r="D81" s="1">
        <v>41048</v>
      </c>
      <c r="E81" t="str">
        <f t="shared" si="2"/>
        <v> </v>
      </c>
      <c r="F81" s="2">
        <v>40909</v>
      </c>
      <c r="G81" s="7">
        <v>4</v>
      </c>
      <c r="I81" s="3">
        <v>1</v>
      </c>
    </row>
    <row r="82" spans="1:9" ht="15.75">
      <c r="A82" s="1" t="s">
        <v>0</v>
      </c>
      <c r="B82" t="s">
        <v>24</v>
      </c>
      <c r="C82">
        <v>4</v>
      </c>
      <c r="D82" s="1">
        <v>41048</v>
      </c>
      <c r="E82" t="str">
        <f t="shared" si="2"/>
        <v> </v>
      </c>
      <c r="F82" s="2">
        <v>40909</v>
      </c>
      <c r="G82" s="7">
        <v>4</v>
      </c>
      <c r="I82" s="3">
        <v>1</v>
      </c>
    </row>
    <row r="83" spans="1:9" ht="15.75">
      <c r="A83" s="1" t="s">
        <v>0</v>
      </c>
      <c r="B83" t="s">
        <v>25</v>
      </c>
      <c r="C83">
        <v>4</v>
      </c>
      <c r="D83" s="1">
        <v>41048</v>
      </c>
      <c r="E83" t="str">
        <f t="shared" si="2"/>
        <v> </v>
      </c>
      <c r="F83" s="2">
        <v>40909</v>
      </c>
      <c r="G83" s="7">
        <v>4</v>
      </c>
      <c r="I83" s="3">
        <v>1</v>
      </c>
    </row>
    <row r="84" spans="1:9" ht="15.75">
      <c r="A84" s="1" t="s">
        <v>0</v>
      </c>
      <c r="B84" t="s">
        <v>28</v>
      </c>
      <c r="C84">
        <v>2</v>
      </c>
      <c r="D84" s="1">
        <v>41055</v>
      </c>
      <c r="E84" t="str">
        <f t="shared" si="2"/>
        <v> </v>
      </c>
      <c r="F84" s="2">
        <v>40909</v>
      </c>
      <c r="G84" s="7">
        <v>4</v>
      </c>
      <c r="I84" s="3">
        <v>1</v>
      </c>
    </row>
    <row r="85" spans="1:9" ht="15.75">
      <c r="A85" s="1" t="s">
        <v>0</v>
      </c>
      <c r="B85" t="s">
        <v>29</v>
      </c>
      <c r="C85">
        <v>2</v>
      </c>
      <c r="D85" s="1">
        <v>41055</v>
      </c>
      <c r="E85" t="str">
        <f t="shared" si="2"/>
        <v> </v>
      </c>
      <c r="F85" s="2">
        <v>40909</v>
      </c>
      <c r="G85" s="7">
        <v>4</v>
      </c>
      <c r="I85" s="3">
        <v>1</v>
      </c>
    </row>
    <row r="86" spans="1:9" ht="15.75">
      <c r="A86" s="1" t="s">
        <v>0</v>
      </c>
      <c r="B86" t="s">
        <v>30</v>
      </c>
      <c r="C86">
        <v>3</v>
      </c>
      <c r="D86" s="1">
        <v>41055</v>
      </c>
      <c r="E86" t="str">
        <f t="shared" si="2"/>
        <v> </v>
      </c>
      <c r="F86" s="2">
        <v>40909</v>
      </c>
      <c r="G86" s="7">
        <v>4</v>
      </c>
      <c r="I86" s="3">
        <v>1</v>
      </c>
    </row>
    <row r="87" spans="1:9" ht="15.75">
      <c r="A87" s="1" t="s">
        <v>0</v>
      </c>
      <c r="B87" t="s">
        <v>31</v>
      </c>
      <c r="C87">
        <v>3</v>
      </c>
      <c r="D87" s="1">
        <v>41055</v>
      </c>
      <c r="E87" t="str">
        <f t="shared" si="2"/>
        <v> </v>
      </c>
      <c r="F87" s="2">
        <v>40909</v>
      </c>
      <c r="G87" s="7">
        <v>4</v>
      </c>
      <c r="I87" s="3">
        <v>1</v>
      </c>
    </row>
    <row r="88" spans="1:9" ht="15.75">
      <c r="A88" s="1" t="s">
        <v>0</v>
      </c>
      <c r="B88" t="s">
        <v>32</v>
      </c>
      <c r="C88">
        <v>3</v>
      </c>
      <c r="D88" s="1">
        <v>41055</v>
      </c>
      <c r="E88" t="str">
        <f t="shared" si="2"/>
        <v> </v>
      </c>
      <c r="F88" s="2">
        <v>40909</v>
      </c>
      <c r="G88" s="7">
        <v>4</v>
      </c>
      <c r="I88" s="3">
        <v>1</v>
      </c>
    </row>
    <row r="89" spans="1:9" ht="15.75">
      <c r="A89" s="1" t="s">
        <v>0</v>
      </c>
      <c r="B89" t="s">
        <v>33</v>
      </c>
      <c r="C89">
        <v>4</v>
      </c>
      <c r="D89" s="1">
        <v>41055</v>
      </c>
      <c r="E89" t="str">
        <f t="shared" si="2"/>
        <v> </v>
      </c>
      <c r="F89" s="2">
        <v>40909</v>
      </c>
      <c r="G89" s="7">
        <v>4</v>
      </c>
      <c r="I89" s="3">
        <v>1</v>
      </c>
    </row>
    <row r="90" spans="1:9" ht="15.75">
      <c r="A90" s="1" t="s">
        <v>0</v>
      </c>
      <c r="B90" t="s">
        <v>34</v>
      </c>
      <c r="C90">
        <v>3</v>
      </c>
      <c r="D90" s="1">
        <v>41055</v>
      </c>
      <c r="E90" t="str">
        <f t="shared" si="2"/>
        <v> </v>
      </c>
      <c r="F90" s="2">
        <v>40909</v>
      </c>
      <c r="G90" s="7">
        <v>4</v>
      </c>
      <c r="I90" s="3">
        <v>1</v>
      </c>
    </row>
    <row r="91" spans="1:9" ht="15.75">
      <c r="A91" s="1" t="s">
        <v>0</v>
      </c>
      <c r="B91" t="s">
        <v>35</v>
      </c>
      <c r="C91">
        <v>2</v>
      </c>
      <c r="D91" s="1">
        <v>41055</v>
      </c>
      <c r="E91" t="str">
        <f t="shared" si="2"/>
        <v> </v>
      </c>
      <c r="F91" s="2">
        <v>40909</v>
      </c>
      <c r="G91" s="7">
        <v>4</v>
      </c>
      <c r="I91" s="3">
        <v>1</v>
      </c>
    </row>
    <row r="92" spans="1:9" ht="15.75">
      <c r="A92" s="1" t="s">
        <v>0</v>
      </c>
      <c r="B92" t="s">
        <v>36</v>
      </c>
      <c r="C92">
        <v>4</v>
      </c>
      <c r="D92" s="1">
        <v>41055</v>
      </c>
      <c r="E92" t="str">
        <f t="shared" si="2"/>
        <v> </v>
      </c>
      <c r="F92" s="2">
        <v>40909</v>
      </c>
      <c r="G92" s="7">
        <v>4</v>
      </c>
      <c r="I92" s="3">
        <v>1</v>
      </c>
    </row>
    <row r="93" spans="1:9" ht="15.75">
      <c r="A93" s="1" t="s">
        <v>0</v>
      </c>
      <c r="B93" t="s">
        <v>37</v>
      </c>
      <c r="C93">
        <v>3</v>
      </c>
      <c r="D93" s="1">
        <v>41055</v>
      </c>
      <c r="E93" t="str">
        <f t="shared" si="2"/>
        <v> </v>
      </c>
      <c r="F93" s="2">
        <v>40909</v>
      </c>
      <c r="G93" s="7">
        <v>4</v>
      </c>
      <c r="I93" s="3">
        <v>1</v>
      </c>
    </row>
    <row r="94" spans="1:9" ht="15.75">
      <c r="A94" s="1" t="s">
        <v>0</v>
      </c>
      <c r="B94" t="s">
        <v>38</v>
      </c>
      <c r="C94">
        <v>2</v>
      </c>
      <c r="D94" s="1">
        <v>41055</v>
      </c>
      <c r="E94" t="str">
        <f t="shared" si="2"/>
        <v> </v>
      </c>
      <c r="F94" s="2">
        <v>40909</v>
      </c>
      <c r="G94" s="7">
        <v>4</v>
      </c>
      <c r="I94" s="3">
        <v>1</v>
      </c>
    </row>
    <row r="95" spans="1:9" ht="15.75">
      <c r="A95" s="1" t="s">
        <v>0</v>
      </c>
      <c r="B95" t="s">
        <v>39</v>
      </c>
      <c r="C95">
        <v>3</v>
      </c>
      <c r="D95" s="1">
        <v>41055</v>
      </c>
      <c r="E95" t="str">
        <f t="shared" si="2"/>
        <v> </v>
      </c>
      <c r="F95" s="2">
        <v>40909</v>
      </c>
      <c r="G95" s="7">
        <v>4</v>
      </c>
      <c r="I95" s="3">
        <v>1</v>
      </c>
    </row>
    <row r="96" spans="1:9" ht="15.75">
      <c r="A96" s="1" t="s">
        <v>0</v>
      </c>
      <c r="B96" t="s">
        <v>40</v>
      </c>
      <c r="C96">
        <v>4</v>
      </c>
      <c r="D96" s="1">
        <v>41055</v>
      </c>
      <c r="E96" t="str">
        <f t="shared" si="2"/>
        <v> </v>
      </c>
      <c r="F96" s="2">
        <v>40909</v>
      </c>
      <c r="G96" s="7">
        <v>4</v>
      </c>
      <c r="I96" s="3">
        <v>1</v>
      </c>
    </row>
    <row r="97" spans="1:9" ht="15.75">
      <c r="A97" s="1" t="s">
        <v>0</v>
      </c>
      <c r="B97" t="s">
        <v>41</v>
      </c>
      <c r="C97">
        <v>4</v>
      </c>
      <c r="D97" s="1">
        <v>41055</v>
      </c>
      <c r="E97" t="str">
        <f t="shared" si="2"/>
        <v> </v>
      </c>
      <c r="F97" s="2">
        <v>40909</v>
      </c>
      <c r="G97" s="7">
        <v>4</v>
      </c>
      <c r="I97" s="3">
        <v>1</v>
      </c>
    </row>
    <row r="98" spans="1:9" ht="15.75">
      <c r="A98" s="1" t="s">
        <v>0</v>
      </c>
      <c r="B98" t="s">
        <v>42</v>
      </c>
      <c r="C98">
        <v>4</v>
      </c>
      <c r="D98" s="1">
        <v>41055</v>
      </c>
      <c r="E98" t="str">
        <f t="shared" si="2"/>
        <v> </v>
      </c>
      <c r="F98" s="2">
        <v>40909</v>
      </c>
      <c r="G98" s="7">
        <v>4</v>
      </c>
      <c r="I98" s="3">
        <v>1</v>
      </c>
    </row>
    <row r="99" spans="1:9" ht="15.75">
      <c r="A99" s="1" t="s">
        <v>14</v>
      </c>
      <c r="B99" t="s">
        <v>99</v>
      </c>
      <c r="C99">
        <v>3</v>
      </c>
      <c r="D99" s="1">
        <v>41102</v>
      </c>
      <c r="E99" t="str">
        <f t="shared" si="2"/>
        <v> </v>
      </c>
      <c r="F99" s="2">
        <v>40909</v>
      </c>
      <c r="G99" s="7">
        <v>4</v>
      </c>
      <c r="I99" s="3">
        <v>1</v>
      </c>
    </row>
    <row r="100" spans="1:9" s="3" customFormat="1" ht="15.75">
      <c r="A100" s="2" t="s">
        <v>14</v>
      </c>
      <c r="B100" s="3" t="s">
        <v>70</v>
      </c>
      <c r="C100" s="3">
        <v>2</v>
      </c>
      <c r="D100" s="2">
        <v>41072</v>
      </c>
      <c r="E100" s="3" t="str">
        <f t="shared" si="2"/>
        <v>x</v>
      </c>
      <c r="F100" s="2">
        <v>40909</v>
      </c>
      <c r="G100" s="7">
        <v>4</v>
      </c>
      <c r="H100" s="8"/>
      <c r="I100" s="3">
        <v>1</v>
      </c>
    </row>
    <row r="101" spans="1:9" s="3" customFormat="1" ht="15.75">
      <c r="A101" s="2" t="s">
        <v>14</v>
      </c>
      <c r="B101" s="3" t="s">
        <v>70</v>
      </c>
      <c r="C101" s="3">
        <v>3</v>
      </c>
      <c r="D101" s="2">
        <v>41097</v>
      </c>
      <c r="E101" s="3" t="str">
        <f t="shared" si="2"/>
        <v> </v>
      </c>
      <c r="F101" s="2">
        <v>40909</v>
      </c>
      <c r="G101" s="7">
        <v>4</v>
      </c>
      <c r="H101" s="8"/>
      <c r="I101" s="3">
        <v>1</v>
      </c>
    </row>
    <row r="102" spans="1:9" ht="15.75">
      <c r="A102" s="1" t="s">
        <v>0</v>
      </c>
      <c r="B102" t="s">
        <v>1</v>
      </c>
      <c r="C102">
        <v>2</v>
      </c>
      <c r="D102" s="1">
        <v>41027</v>
      </c>
      <c r="E102" t="str">
        <f t="shared" si="2"/>
        <v> </v>
      </c>
      <c r="F102" s="2">
        <v>40909</v>
      </c>
      <c r="G102" s="7">
        <v>4</v>
      </c>
      <c r="I102" s="3">
        <v>1</v>
      </c>
    </row>
    <row r="103" spans="1:9" s="3" customFormat="1" ht="15.75">
      <c r="A103" s="2" t="s">
        <v>0</v>
      </c>
      <c r="B103" s="3" t="s">
        <v>51</v>
      </c>
      <c r="C103" s="3">
        <v>3</v>
      </c>
      <c r="D103" s="2">
        <v>41065</v>
      </c>
      <c r="E103" s="3" t="str">
        <f aca="true" t="shared" si="3" ref="E103:E134">IF(B104=B103,"x"," ")</f>
        <v>x</v>
      </c>
      <c r="F103" s="2">
        <v>40909</v>
      </c>
      <c r="G103" s="7">
        <v>4</v>
      </c>
      <c r="H103" s="8"/>
      <c r="I103" s="3">
        <v>1</v>
      </c>
    </row>
    <row r="104" spans="1:9" s="3" customFormat="1" ht="15.75">
      <c r="A104" s="2" t="s">
        <v>14</v>
      </c>
      <c r="B104" s="3" t="s">
        <v>51</v>
      </c>
      <c r="C104" s="3">
        <v>3</v>
      </c>
      <c r="D104" s="2">
        <v>41122</v>
      </c>
      <c r="E104" s="3" t="str">
        <f t="shared" si="3"/>
        <v> </v>
      </c>
      <c r="F104" s="2">
        <v>40909</v>
      </c>
      <c r="G104" s="7">
        <v>4</v>
      </c>
      <c r="H104" s="8"/>
      <c r="I104" s="3">
        <v>1</v>
      </c>
    </row>
    <row r="105" spans="1:9" ht="15.75">
      <c r="A105" s="1" t="s">
        <v>0</v>
      </c>
      <c r="B105" t="s">
        <v>52</v>
      </c>
      <c r="C105">
        <v>3</v>
      </c>
      <c r="D105" s="1">
        <v>41065</v>
      </c>
      <c r="E105" t="str">
        <f t="shared" si="3"/>
        <v> </v>
      </c>
      <c r="F105" s="2">
        <v>40909</v>
      </c>
      <c r="G105" s="7">
        <v>4</v>
      </c>
      <c r="I105" s="3">
        <v>1</v>
      </c>
    </row>
    <row r="106" spans="1:9" ht="15.75">
      <c r="A106" s="1" t="s">
        <v>0</v>
      </c>
      <c r="B106" t="s">
        <v>53</v>
      </c>
      <c r="C106">
        <v>2</v>
      </c>
      <c r="D106" s="1">
        <v>41065</v>
      </c>
      <c r="E106" t="str">
        <f t="shared" si="3"/>
        <v> </v>
      </c>
      <c r="F106" s="2">
        <v>40909</v>
      </c>
      <c r="G106" s="7">
        <v>4</v>
      </c>
      <c r="I106" s="3">
        <v>1</v>
      </c>
    </row>
    <row r="107" spans="1:9" ht="15.75">
      <c r="A107" s="1" t="s">
        <v>0</v>
      </c>
      <c r="B107" t="s">
        <v>54</v>
      </c>
      <c r="C107">
        <v>3</v>
      </c>
      <c r="D107" s="1">
        <v>41065</v>
      </c>
      <c r="E107" t="str">
        <f t="shared" si="3"/>
        <v> </v>
      </c>
      <c r="F107" s="2">
        <v>40909</v>
      </c>
      <c r="G107" s="7">
        <v>4</v>
      </c>
      <c r="I107" s="3">
        <v>1</v>
      </c>
    </row>
    <row r="108" spans="1:9" s="3" customFormat="1" ht="15.75">
      <c r="A108" s="2" t="s">
        <v>0</v>
      </c>
      <c r="B108" s="3" t="s">
        <v>55</v>
      </c>
      <c r="C108" s="3">
        <v>2</v>
      </c>
      <c r="D108" s="2">
        <v>41065</v>
      </c>
      <c r="E108" s="3" t="str">
        <f t="shared" si="3"/>
        <v>x</v>
      </c>
      <c r="F108" s="2">
        <v>40909</v>
      </c>
      <c r="G108" s="7">
        <v>4</v>
      </c>
      <c r="H108" s="8"/>
      <c r="I108" s="3">
        <v>1</v>
      </c>
    </row>
    <row r="109" spans="1:9" s="3" customFormat="1" ht="15.75">
      <c r="A109" s="2" t="s">
        <v>14</v>
      </c>
      <c r="B109" s="3" t="s">
        <v>55</v>
      </c>
      <c r="C109" s="3">
        <v>3</v>
      </c>
      <c r="D109" s="2">
        <v>41102</v>
      </c>
      <c r="E109" s="3" t="str">
        <f t="shared" si="3"/>
        <v> </v>
      </c>
      <c r="F109" s="2">
        <v>40909</v>
      </c>
      <c r="G109" s="7">
        <v>4</v>
      </c>
      <c r="H109" s="8"/>
      <c r="I109" s="3">
        <v>1</v>
      </c>
    </row>
    <row r="110" spans="1:9" ht="15.75">
      <c r="A110" s="1" t="s">
        <v>0</v>
      </c>
      <c r="B110" t="s">
        <v>56</v>
      </c>
      <c r="C110">
        <v>2</v>
      </c>
      <c r="D110" s="1">
        <v>41065</v>
      </c>
      <c r="E110" t="str">
        <f t="shared" si="3"/>
        <v> </v>
      </c>
      <c r="F110" s="2">
        <v>40909</v>
      </c>
      <c r="G110" s="7">
        <v>4</v>
      </c>
      <c r="I110" s="3">
        <v>1</v>
      </c>
    </row>
    <row r="111" spans="1:9" s="3" customFormat="1" ht="15.75">
      <c r="A111" s="2" t="s">
        <v>0</v>
      </c>
      <c r="B111" s="3" t="s">
        <v>61</v>
      </c>
      <c r="C111" s="3">
        <v>3</v>
      </c>
      <c r="D111" s="2">
        <v>41072</v>
      </c>
      <c r="E111" s="3" t="str">
        <f t="shared" si="3"/>
        <v>x</v>
      </c>
      <c r="F111" s="2">
        <v>40909</v>
      </c>
      <c r="G111" s="7">
        <v>4</v>
      </c>
      <c r="H111" s="8"/>
      <c r="I111" s="3">
        <v>1</v>
      </c>
    </row>
    <row r="112" spans="1:9" s="3" customFormat="1" ht="15.75">
      <c r="A112" s="2" t="s">
        <v>0</v>
      </c>
      <c r="B112" s="3" t="s">
        <v>61</v>
      </c>
      <c r="C112" s="3">
        <v>3</v>
      </c>
      <c r="D112" s="2">
        <v>41072</v>
      </c>
      <c r="E112" s="3" t="str">
        <f t="shared" si="3"/>
        <v> </v>
      </c>
      <c r="F112" s="2">
        <v>40909</v>
      </c>
      <c r="G112" s="7">
        <v>4</v>
      </c>
      <c r="H112" s="8"/>
      <c r="I112" s="3">
        <v>1</v>
      </c>
    </row>
    <row r="113" spans="1:9" ht="15.75">
      <c r="A113" s="1" t="s">
        <v>0</v>
      </c>
      <c r="B113" t="s">
        <v>62</v>
      </c>
      <c r="C113">
        <v>2</v>
      </c>
      <c r="D113" s="1">
        <v>41072</v>
      </c>
      <c r="E113" t="str">
        <f t="shared" si="3"/>
        <v> </v>
      </c>
      <c r="F113" s="2">
        <v>40909</v>
      </c>
      <c r="G113" s="7">
        <v>4</v>
      </c>
      <c r="I113" s="3">
        <v>1</v>
      </c>
    </row>
    <row r="114" spans="1:9" s="3" customFormat="1" ht="15.75">
      <c r="A114" s="2" t="s">
        <v>0</v>
      </c>
      <c r="B114" s="3" t="s">
        <v>63</v>
      </c>
      <c r="C114" s="3">
        <v>4</v>
      </c>
      <c r="D114" s="2">
        <v>41072</v>
      </c>
      <c r="E114" s="3" t="str">
        <f t="shared" si="3"/>
        <v>x</v>
      </c>
      <c r="F114" s="2">
        <v>40909</v>
      </c>
      <c r="G114" s="7">
        <v>4</v>
      </c>
      <c r="H114" s="8"/>
      <c r="I114" s="3">
        <v>1</v>
      </c>
    </row>
    <row r="115" spans="1:9" s="3" customFormat="1" ht="15.75">
      <c r="A115" s="2" t="s">
        <v>0</v>
      </c>
      <c r="B115" s="3" t="s">
        <v>63</v>
      </c>
      <c r="C115" s="3">
        <v>4</v>
      </c>
      <c r="D115" s="2">
        <v>41072</v>
      </c>
      <c r="E115" s="3" t="str">
        <f t="shared" si="3"/>
        <v> </v>
      </c>
      <c r="F115" s="2">
        <v>40909</v>
      </c>
      <c r="G115" s="7">
        <v>4</v>
      </c>
      <c r="H115" s="8"/>
      <c r="I115" s="3">
        <v>1</v>
      </c>
    </row>
    <row r="116" spans="1:9" ht="15.75">
      <c r="A116" s="1" t="s">
        <v>0</v>
      </c>
      <c r="B116" t="s">
        <v>64</v>
      </c>
      <c r="C116">
        <v>4</v>
      </c>
      <c r="D116" s="1">
        <v>41072</v>
      </c>
      <c r="E116" t="str">
        <f t="shared" si="3"/>
        <v> </v>
      </c>
      <c r="F116" s="2">
        <v>40909</v>
      </c>
      <c r="G116" s="7">
        <v>4</v>
      </c>
      <c r="I116" s="3">
        <v>1</v>
      </c>
    </row>
    <row r="117" spans="1:9" s="3" customFormat="1" ht="15.75">
      <c r="A117" s="2" t="s">
        <v>0</v>
      </c>
      <c r="B117" s="3" t="s">
        <v>65</v>
      </c>
      <c r="C117" s="3">
        <v>3</v>
      </c>
      <c r="D117" s="2">
        <v>41072</v>
      </c>
      <c r="E117" s="3" t="str">
        <f t="shared" si="3"/>
        <v>x</v>
      </c>
      <c r="F117" s="2">
        <v>40909</v>
      </c>
      <c r="G117" s="7">
        <v>4</v>
      </c>
      <c r="H117" s="8"/>
      <c r="I117" s="3">
        <v>1</v>
      </c>
    </row>
    <row r="118" spans="1:9" s="3" customFormat="1" ht="15.75">
      <c r="A118" s="2" t="s">
        <v>0</v>
      </c>
      <c r="B118" s="3" t="s">
        <v>65</v>
      </c>
      <c r="C118" s="3">
        <v>3</v>
      </c>
      <c r="D118" s="2">
        <v>41072</v>
      </c>
      <c r="E118" s="3" t="str">
        <f t="shared" si="3"/>
        <v> </v>
      </c>
      <c r="F118" s="2">
        <v>40909</v>
      </c>
      <c r="G118" s="7">
        <v>4</v>
      </c>
      <c r="H118" s="8"/>
      <c r="I118" s="3">
        <v>1</v>
      </c>
    </row>
    <row r="119" spans="1:9" ht="15.75">
      <c r="A119" s="1" t="s">
        <v>0</v>
      </c>
      <c r="B119" t="s">
        <v>66</v>
      </c>
      <c r="C119">
        <v>4</v>
      </c>
      <c r="D119" s="1">
        <v>41072</v>
      </c>
      <c r="E119" t="str">
        <f t="shared" si="3"/>
        <v> </v>
      </c>
      <c r="F119" s="2">
        <v>40909</v>
      </c>
      <c r="G119" s="7">
        <v>4</v>
      </c>
      <c r="I119" s="3">
        <v>1</v>
      </c>
    </row>
    <row r="120" spans="1:9" ht="15.75">
      <c r="A120" s="1" t="s">
        <v>0</v>
      </c>
      <c r="B120" t="s">
        <v>67</v>
      </c>
      <c r="C120">
        <v>4</v>
      </c>
      <c r="D120" s="1">
        <v>41072</v>
      </c>
      <c r="E120" t="str">
        <f t="shared" si="3"/>
        <v> </v>
      </c>
      <c r="F120" s="2">
        <v>40909</v>
      </c>
      <c r="G120" s="7">
        <v>4</v>
      </c>
      <c r="I120" s="3">
        <v>1</v>
      </c>
    </row>
    <row r="121" spans="1:9" s="3" customFormat="1" ht="15.75">
      <c r="A121" s="2" t="s">
        <v>0</v>
      </c>
      <c r="B121" s="3" t="s">
        <v>68</v>
      </c>
      <c r="C121" s="3">
        <v>3</v>
      </c>
      <c r="D121" s="2">
        <v>41072</v>
      </c>
      <c r="E121" s="3" t="str">
        <f t="shared" si="3"/>
        <v>x</v>
      </c>
      <c r="F121" s="2">
        <v>40909</v>
      </c>
      <c r="G121" s="7">
        <v>4</v>
      </c>
      <c r="H121" s="8"/>
      <c r="I121" s="3">
        <v>1</v>
      </c>
    </row>
    <row r="122" spans="1:9" s="3" customFormat="1" ht="15.75">
      <c r="A122" s="2" t="s">
        <v>0</v>
      </c>
      <c r="B122" s="3" t="s">
        <v>68</v>
      </c>
      <c r="C122" s="3">
        <v>3</v>
      </c>
      <c r="D122" s="2">
        <v>41072</v>
      </c>
      <c r="E122" s="3" t="str">
        <f t="shared" si="3"/>
        <v>x</v>
      </c>
      <c r="F122" s="2">
        <v>40909</v>
      </c>
      <c r="G122" s="7">
        <v>4</v>
      </c>
      <c r="H122" s="8"/>
      <c r="I122" s="3">
        <v>1</v>
      </c>
    </row>
    <row r="123" spans="1:9" s="3" customFormat="1" ht="15.75">
      <c r="A123" s="2" t="s">
        <v>14</v>
      </c>
      <c r="B123" s="3" t="s">
        <v>68</v>
      </c>
      <c r="C123" s="3">
        <v>2</v>
      </c>
      <c r="D123" s="2">
        <v>41103</v>
      </c>
      <c r="E123" s="3" t="str">
        <f t="shared" si="3"/>
        <v> </v>
      </c>
      <c r="F123" s="2">
        <v>40909</v>
      </c>
      <c r="G123" s="7">
        <v>4</v>
      </c>
      <c r="H123" s="8"/>
      <c r="I123" s="3">
        <v>1</v>
      </c>
    </row>
    <row r="124" spans="1:9" ht="15.75">
      <c r="A124" s="1" t="s">
        <v>0</v>
      </c>
      <c r="B124" t="s">
        <v>85</v>
      </c>
      <c r="C124">
        <v>4</v>
      </c>
      <c r="D124" s="1">
        <v>41076</v>
      </c>
      <c r="E124" t="str">
        <f t="shared" si="3"/>
        <v> </v>
      </c>
      <c r="F124" s="2">
        <v>40909</v>
      </c>
      <c r="G124" s="7">
        <v>4</v>
      </c>
      <c r="I124" s="3">
        <v>1</v>
      </c>
    </row>
    <row r="125" spans="1:9" ht="15.75">
      <c r="A125" s="1" t="s">
        <v>0</v>
      </c>
      <c r="B125" t="s">
        <v>86</v>
      </c>
      <c r="C125">
        <v>3</v>
      </c>
      <c r="D125" s="1">
        <v>41076</v>
      </c>
      <c r="E125" t="str">
        <f t="shared" si="3"/>
        <v> </v>
      </c>
      <c r="F125" s="2">
        <v>40909</v>
      </c>
      <c r="G125" s="7">
        <v>4</v>
      </c>
      <c r="I125" s="3">
        <v>1</v>
      </c>
    </row>
    <row r="126" spans="1:9" ht="15.75">
      <c r="A126" s="1" t="s">
        <v>0</v>
      </c>
      <c r="B126" t="s">
        <v>87</v>
      </c>
      <c r="C126">
        <v>4</v>
      </c>
      <c r="D126" s="1">
        <v>41076</v>
      </c>
      <c r="E126" t="str">
        <f t="shared" si="3"/>
        <v> </v>
      </c>
      <c r="F126" s="2">
        <v>40909</v>
      </c>
      <c r="G126" s="7">
        <v>4</v>
      </c>
      <c r="I126" s="3">
        <v>1</v>
      </c>
    </row>
    <row r="127" spans="1:9" ht="15.75">
      <c r="A127" s="1" t="s">
        <v>0</v>
      </c>
      <c r="B127" t="s">
        <v>88</v>
      </c>
      <c r="C127">
        <v>2</v>
      </c>
      <c r="D127" s="1">
        <v>41076</v>
      </c>
      <c r="E127" t="str">
        <f t="shared" si="3"/>
        <v> </v>
      </c>
      <c r="F127" s="2">
        <v>40909</v>
      </c>
      <c r="G127" s="7">
        <v>4</v>
      </c>
      <c r="I127" s="3">
        <v>1</v>
      </c>
    </row>
    <row r="128" spans="1:9" ht="15.75">
      <c r="A128" s="1" t="s">
        <v>0</v>
      </c>
      <c r="B128" t="s">
        <v>89</v>
      </c>
      <c r="C128">
        <v>3</v>
      </c>
      <c r="D128" s="1">
        <v>41076</v>
      </c>
      <c r="E128" t="str">
        <f t="shared" si="3"/>
        <v> </v>
      </c>
      <c r="F128" s="2">
        <v>40909</v>
      </c>
      <c r="G128" s="7">
        <v>4</v>
      </c>
      <c r="I128" s="3">
        <v>1</v>
      </c>
    </row>
    <row r="129" spans="1:9" s="3" customFormat="1" ht="15.75">
      <c r="A129" s="2" t="s">
        <v>14</v>
      </c>
      <c r="B129" s="3" t="s">
        <v>81</v>
      </c>
      <c r="C129" s="3">
        <v>2</v>
      </c>
      <c r="D129" s="2">
        <v>41097</v>
      </c>
      <c r="E129" s="3" t="str">
        <f t="shared" si="3"/>
        <v>x</v>
      </c>
      <c r="F129" s="2">
        <v>40909</v>
      </c>
      <c r="G129" s="7">
        <v>4</v>
      </c>
      <c r="H129" s="8"/>
      <c r="I129" s="3">
        <v>1</v>
      </c>
    </row>
    <row r="130" spans="1:9" s="3" customFormat="1" ht="15.75">
      <c r="A130" s="2" t="s">
        <v>14</v>
      </c>
      <c r="B130" s="3" t="s">
        <v>81</v>
      </c>
      <c r="C130" s="3">
        <v>2</v>
      </c>
      <c r="D130" s="2">
        <v>41125</v>
      </c>
      <c r="E130" s="3" t="str">
        <f t="shared" si="3"/>
        <v> </v>
      </c>
      <c r="F130" s="2">
        <v>40909</v>
      </c>
      <c r="G130" s="7">
        <v>4</v>
      </c>
      <c r="H130" s="8"/>
      <c r="I130" s="3">
        <v>1</v>
      </c>
    </row>
    <row r="131" spans="1:9" s="3" customFormat="1" ht="15.75">
      <c r="A131" s="2" t="s">
        <v>0</v>
      </c>
      <c r="B131" s="3" t="s">
        <v>72</v>
      </c>
      <c r="C131" s="3">
        <v>4</v>
      </c>
      <c r="D131" s="2">
        <v>41097</v>
      </c>
      <c r="E131" s="3" t="str">
        <f t="shared" si="3"/>
        <v>x</v>
      </c>
      <c r="F131" s="2">
        <v>40909</v>
      </c>
      <c r="G131" s="7">
        <v>4</v>
      </c>
      <c r="H131" s="8"/>
      <c r="I131" s="3">
        <v>1</v>
      </c>
    </row>
    <row r="132" spans="1:9" s="3" customFormat="1" ht="15.75">
      <c r="A132" s="2" t="s">
        <v>14</v>
      </c>
      <c r="B132" s="3" t="s">
        <v>72</v>
      </c>
      <c r="C132" s="3">
        <v>4</v>
      </c>
      <c r="D132" s="2">
        <v>41118</v>
      </c>
      <c r="E132" s="3" t="str">
        <f t="shared" si="3"/>
        <v> </v>
      </c>
      <c r="F132" s="2">
        <v>40909</v>
      </c>
      <c r="G132" s="7">
        <v>4</v>
      </c>
      <c r="H132" s="8"/>
      <c r="I132" s="3">
        <v>1</v>
      </c>
    </row>
    <row r="133" spans="1:9" s="3" customFormat="1" ht="15.75">
      <c r="A133" s="2" t="s">
        <v>0</v>
      </c>
      <c r="B133" s="3" t="s">
        <v>73</v>
      </c>
      <c r="C133" s="3">
        <v>4</v>
      </c>
      <c r="D133" s="2">
        <v>41097</v>
      </c>
      <c r="E133" s="3" t="str">
        <f t="shared" si="3"/>
        <v>x</v>
      </c>
      <c r="F133" s="2">
        <v>40909</v>
      </c>
      <c r="G133" s="7">
        <v>4</v>
      </c>
      <c r="H133" s="8"/>
      <c r="I133" s="3">
        <v>1</v>
      </c>
    </row>
    <row r="134" spans="1:9" s="3" customFormat="1" ht="15.75">
      <c r="A134" s="2" t="s">
        <v>14</v>
      </c>
      <c r="B134" s="3" t="s">
        <v>73</v>
      </c>
      <c r="C134" s="3">
        <v>4</v>
      </c>
      <c r="D134" s="2">
        <v>41102</v>
      </c>
      <c r="E134" s="3" t="str">
        <f t="shared" si="3"/>
        <v> </v>
      </c>
      <c r="F134" s="2">
        <v>40909</v>
      </c>
      <c r="G134" s="7">
        <v>4</v>
      </c>
      <c r="H134" s="8"/>
      <c r="I134" s="3">
        <v>1</v>
      </c>
    </row>
    <row r="135" spans="1:9" ht="15.75">
      <c r="A135" s="1" t="s">
        <v>0</v>
      </c>
      <c r="B135" t="s">
        <v>74</v>
      </c>
      <c r="C135">
        <v>4</v>
      </c>
      <c r="D135" s="1">
        <v>41097</v>
      </c>
      <c r="E135" t="str">
        <f aca="true" t="shared" si="4" ref="E135:E167">IF(B136=B135,"x"," ")</f>
        <v> </v>
      </c>
      <c r="F135" s="2">
        <v>40909</v>
      </c>
      <c r="G135" s="7">
        <v>4</v>
      </c>
      <c r="I135" s="3">
        <v>1</v>
      </c>
    </row>
    <row r="136" spans="1:9" ht="15.75">
      <c r="A136" s="1" t="s">
        <v>0</v>
      </c>
      <c r="B136" t="s">
        <v>75</v>
      </c>
      <c r="C136">
        <v>2</v>
      </c>
      <c r="D136" s="1">
        <v>41097</v>
      </c>
      <c r="E136" t="str">
        <f t="shared" si="4"/>
        <v> </v>
      </c>
      <c r="F136" s="2">
        <v>40909</v>
      </c>
      <c r="G136" s="7">
        <v>4</v>
      </c>
      <c r="I136" s="3">
        <v>1</v>
      </c>
    </row>
    <row r="137" spans="1:9" ht="15.75">
      <c r="A137" s="1" t="s">
        <v>0</v>
      </c>
      <c r="B137" t="s">
        <v>76</v>
      </c>
      <c r="C137">
        <v>4</v>
      </c>
      <c r="D137" s="1">
        <v>41097</v>
      </c>
      <c r="E137" t="str">
        <f t="shared" si="4"/>
        <v> </v>
      </c>
      <c r="F137" s="2">
        <v>40909</v>
      </c>
      <c r="G137" s="7">
        <v>4</v>
      </c>
      <c r="I137" s="3">
        <v>1</v>
      </c>
    </row>
    <row r="138" spans="1:9" s="3" customFormat="1" ht="15.75">
      <c r="A138" s="2" t="s">
        <v>0</v>
      </c>
      <c r="B138" s="3" t="s">
        <v>77</v>
      </c>
      <c r="C138" s="3">
        <v>2</v>
      </c>
      <c r="D138" s="2">
        <v>41097</v>
      </c>
      <c r="E138" s="3" t="str">
        <f t="shared" si="4"/>
        <v>x</v>
      </c>
      <c r="F138" s="2">
        <v>40909</v>
      </c>
      <c r="G138" s="7">
        <v>4</v>
      </c>
      <c r="H138" s="8"/>
      <c r="I138" s="3">
        <v>1</v>
      </c>
    </row>
    <row r="139" spans="1:9" s="3" customFormat="1" ht="15.75">
      <c r="A139" s="2" t="s">
        <v>14</v>
      </c>
      <c r="B139" s="3" t="s">
        <v>77</v>
      </c>
      <c r="C139" s="3">
        <v>3</v>
      </c>
      <c r="D139" s="2">
        <v>41125</v>
      </c>
      <c r="E139" s="3" t="str">
        <f t="shared" si="4"/>
        <v>x</v>
      </c>
      <c r="F139" s="2">
        <v>40909</v>
      </c>
      <c r="G139" s="7">
        <v>4</v>
      </c>
      <c r="H139" s="8"/>
      <c r="I139" s="3">
        <v>1</v>
      </c>
    </row>
    <row r="140" spans="1:9" s="3" customFormat="1" ht="15.75">
      <c r="A140" s="2" t="s">
        <v>14</v>
      </c>
      <c r="B140" s="3" t="s">
        <v>77</v>
      </c>
      <c r="C140" s="3">
        <v>2</v>
      </c>
      <c r="D140" s="2">
        <v>41128</v>
      </c>
      <c r="E140" s="3" t="str">
        <f t="shared" si="4"/>
        <v>x</v>
      </c>
      <c r="F140" s="2">
        <v>40909</v>
      </c>
      <c r="G140" s="7">
        <v>4</v>
      </c>
      <c r="H140" s="8"/>
      <c r="I140" s="3">
        <v>1</v>
      </c>
    </row>
    <row r="141" spans="1:9" s="3" customFormat="1" ht="15.75">
      <c r="A141" s="2" t="s">
        <v>14</v>
      </c>
      <c r="B141" s="2" t="s">
        <v>77</v>
      </c>
      <c r="C141" s="3">
        <v>3</v>
      </c>
      <c r="D141" s="2">
        <v>41139</v>
      </c>
      <c r="E141" s="3" t="str">
        <f t="shared" si="4"/>
        <v> </v>
      </c>
      <c r="F141" s="2">
        <v>40909</v>
      </c>
      <c r="G141" s="7">
        <v>4</v>
      </c>
      <c r="H141" s="8"/>
      <c r="I141" s="3">
        <v>1</v>
      </c>
    </row>
    <row r="142" spans="1:9" ht="15.75">
      <c r="A142" s="1" t="s">
        <v>106</v>
      </c>
      <c r="B142" t="s">
        <v>105</v>
      </c>
      <c r="C142">
        <v>3</v>
      </c>
      <c r="D142" s="1">
        <v>41114</v>
      </c>
      <c r="E142" t="str">
        <f t="shared" si="4"/>
        <v> </v>
      </c>
      <c r="F142" s="2">
        <v>40909</v>
      </c>
      <c r="G142" s="7">
        <v>4</v>
      </c>
      <c r="I142" s="3">
        <v>1</v>
      </c>
    </row>
    <row r="143" spans="1:9" s="3" customFormat="1" ht="15.75">
      <c r="A143" s="2" t="s">
        <v>14</v>
      </c>
      <c r="B143" s="3" t="s">
        <v>98</v>
      </c>
      <c r="C143" s="3">
        <v>3</v>
      </c>
      <c r="D143" s="2">
        <v>41102</v>
      </c>
      <c r="E143" s="3" t="str">
        <f t="shared" si="4"/>
        <v>x</v>
      </c>
      <c r="F143" s="2">
        <v>40909</v>
      </c>
      <c r="G143" s="7">
        <v>4</v>
      </c>
      <c r="H143" s="8"/>
      <c r="I143" s="3">
        <v>1</v>
      </c>
    </row>
    <row r="144" spans="1:9" s="3" customFormat="1" ht="15.75">
      <c r="A144" s="2" t="s">
        <v>14</v>
      </c>
      <c r="B144" s="3" t="s">
        <v>98</v>
      </c>
      <c r="C144" s="3">
        <v>3</v>
      </c>
      <c r="D144" s="2">
        <v>41125</v>
      </c>
      <c r="E144" s="3" t="str">
        <f t="shared" si="4"/>
        <v> </v>
      </c>
      <c r="F144" s="2">
        <v>40909</v>
      </c>
      <c r="G144" s="7">
        <v>4</v>
      </c>
      <c r="H144" s="8"/>
      <c r="I144" s="3">
        <v>1</v>
      </c>
    </row>
    <row r="145" spans="1:9" ht="15.75">
      <c r="A145" s="1" t="s">
        <v>14</v>
      </c>
      <c r="B145" t="s">
        <v>95</v>
      </c>
      <c r="C145">
        <v>3</v>
      </c>
      <c r="D145" s="1">
        <v>41102</v>
      </c>
      <c r="E145" t="str">
        <f t="shared" si="4"/>
        <v> </v>
      </c>
      <c r="F145" s="2">
        <v>40909</v>
      </c>
      <c r="G145" s="7">
        <v>4</v>
      </c>
      <c r="I145" s="3">
        <v>1</v>
      </c>
    </row>
    <row r="146" spans="1:9" s="3" customFormat="1" ht="15.75">
      <c r="A146" s="1" t="s">
        <v>0</v>
      </c>
      <c r="B146" t="s">
        <v>139</v>
      </c>
      <c r="C146">
        <v>4</v>
      </c>
      <c r="D146" s="1">
        <v>41114</v>
      </c>
      <c r="E146" t="str">
        <f t="shared" si="4"/>
        <v> </v>
      </c>
      <c r="F146" s="2">
        <v>40909</v>
      </c>
      <c r="G146" s="7">
        <v>4</v>
      </c>
      <c r="H146" s="8"/>
      <c r="I146" s="3">
        <v>1</v>
      </c>
    </row>
    <row r="147" spans="1:9" s="3" customFormat="1" ht="15.75">
      <c r="A147" s="2" t="s">
        <v>0</v>
      </c>
      <c r="B147" s="3" t="s">
        <v>90</v>
      </c>
      <c r="C147" s="3">
        <v>3</v>
      </c>
      <c r="D147" s="2">
        <v>41102</v>
      </c>
      <c r="E147" s="3" t="str">
        <f t="shared" si="4"/>
        <v>x</v>
      </c>
      <c r="F147" s="2">
        <v>40909</v>
      </c>
      <c r="G147" s="7">
        <v>4</v>
      </c>
      <c r="H147" s="8"/>
      <c r="I147" s="3">
        <v>1</v>
      </c>
    </row>
    <row r="148" spans="1:9" ht="15.75">
      <c r="A148" s="2" t="s">
        <v>14</v>
      </c>
      <c r="B148" s="3" t="s">
        <v>90</v>
      </c>
      <c r="C148" s="3">
        <v>2</v>
      </c>
      <c r="D148" s="2">
        <v>41114</v>
      </c>
      <c r="E148" s="3" t="str">
        <f t="shared" si="4"/>
        <v> </v>
      </c>
      <c r="F148" s="2">
        <v>40909</v>
      </c>
      <c r="G148" s="7">
        <v>4</v>
      </c>
      <c r="I148" s="3">
        <v>1</v>
      </c>
    </row>
    <row r="149" spans="1:9" ht="15.75">
      <c r="A149" s="1" t="s">
        <v>0</v>
      </c>
      <c r="B149" t="s">
        <v>91</v>
      </c>
      <c r="C149">
        <v>4</v>
      </c>
      <c r="D149" s="1">
        <v>41102</v>
      </c>
      <c r="E149" t="str">
        <f t="shared" si="4"/>
        <v> </v>
      </c>
      <c r="F149" s="2">
        <v>40909</v>
      </c>
      <c r="G149" s="7">
        <v>4</v>
      </c>
      <c r="I149" s="3">
        <v>1</v>
      </c>
    </row>
    <row r="150" spans="1:9" ht="15.75">
      <c r="A150" s="1" t="s">
        <v>0</v>
      </c>
      <c r="B150" t="s">
        <v>92</v>
      </c>
      <c r="C150">
        <v>3</v>
      </c>
      <c r="D150" s="1">
        <v>41102</v>
      </c>
      <c r="E150" t="str">
        <f t="shared" si="4"/>
        <v> </v>
      </c>
      <c r="F150" s="2">
        <v>40909</v>
      </c>
      <c r="G150" s="7">
        <v>4</v>
      </c>
      <c r="I150" s="3">
        <v>1</v>
      </c>
    </row>
    <row r="151" spans="1:9" ht="15.75">
      <c r="A151" s="1" t="s">
        <v>0</v>
      </c>
      <c r="B151" t="s">
        <v>93</v>
      </c>
      <c r="C151">
        <v>4</v>
      </c>
      <c r="D151" s="1">
        <v>41102</v>
      </c>
      <c r="E151" t="str">
        <f t="shared" si="4"/>
        <v> </v>
      </c>
      <c r="F151" s="2">
        <v>40909</v>
      </c>
      <c r="G151" s="7">
        <v>4</v>
      </c>
      <c r="I151" s="3">
        <v>1</v>
      </c>
    </row>
    <row r="152" spans="1:9" ht="15.75">
      <c r="A152" s="1" t="s">
        <v>0</v>
      </c>
      <c r="B152" t="s">
        <v>94</v>
      </c>
      <c r="C152">
        <v>3</v>
      </c>
      <c r="D152" s="1">
        <v>41102</v>
      </c>
      <c r="E152" t="str">
        <f t="shared" si="4"/>
        <v> </v>
      </c>
      <c r="F152" s="2">
        <v>40909</v>
      </c>
      <c r="G152" s="7">
        <v>4</v>
      </c>
      <c r="I152" s="3">
        <v>1</v>
      </c>
    </row>
    <row r="153" spans="1:9" ht="15.75">
      <c r="A153" s="1" t="s">
        <v>14</v>
      </c>
      <c r="B153" t="s">
        <v>135</v>
      </c>
      <c r="C153">
        <v>4</v>
      </c>
      <c r="D153" s="1">
        <v>41139</v>
      </c>
      <c r="E153" t="str">
        <f t="shared" si="4"/>
        <v> </v>
      </c>
      <c r="F153" s="2">
        <v>40909</v>
      </c>
      <c r="G153" s="7">
        <v>4</v>
      </c>
      <c r="I153" s="3">
        <v>1</v>
      </c>
    </row>
    <row r="154" spans="1:9" ht="15.75">
      <c r="A154" s="1" t="s">
        <v>14</v>
      </c>
      <c r="B154" t="s">
        <v>108</v>
      </c>
      <c r="C154">
        <v>2</v>
      </c>
      <c r="D154" s="1">
        <v>41114</v>
      </c>
      <c r="E154" t="str">
        <f t="shared" si="4"/>
        <v> </v>
      </c>
      <c r="F154" s="2">
        <v>40909</v>
      </c>
      <c r="G154" s="7">
        <v>4</v>
      </c>
      <c r="I154" s="3">
        <v>1</v>
      </c>
    </row>
    <row r="155" spans="1:9" s="3" customFormat="1" ht="15.75">
      <c r="A155" s="1" t="s">
        <v>0</v>
      </c>
      <c r="B155" t="s">
        <v>100</v>
      </c>
      <c r="C155">
        <v>4</v>
      </c>
      <c r="D155" s="1">
        <v>41114</v>
      </c>
      <c r="E155" t="str">
        <f t="shared" si="4"/>
        <v> </v>
      </c>
      <c r="F155" s="2">
        <v>40909</v>
      </c>
      <c r="G155" s="7">
        <v>4</v>
      </c>
      <c r="H155" s="8"/>
      <c r="I155" s="3">
        <v>1</v>
      </c>
    </row>
    <row r="156" spans="1:9" s="3" customFormat="1" ht="15.75">
      <c r="A156" s="2" t="s">
        <v>0</v>
      </c>
      <c r="B156" s="3" t="s">
        <v>101</v>
      </c>
      <c r="C156" s="3">
        <v>2</v>
      </c>
      <c r="D156" s="2">
        <v>41114</v>
      </c>
      <c r="E156" s="3" t="str">
        <f t="shared" si="4"/>
        <v>x</v>
      </c>
      <c r="F156" s="2">
        <v>40909</v>
      </c>
      <c r="G156" s="7">
        <v>4</v>
      </c>
      <c r="H156" s="8"/>
      <c r="I156" s="3">
        <v>1</v>
      </c>
    </row>
    <row r="157" spans="1:9" ht="15.75">
      <c r="A157" s="2" t="s">
        <v>14</v>
      </c>
      <c r="B157" s="3" t="s">
        <v>101</v>
      </c>
      <c r="C157" s="3">
        <v>2</v>
      </c>
      <c r="D157" s="2">
        <v>41128</v>
      </c>
      <c r="E157" s="3" t="str">
        <f t="shared" si="4"/>
        <v> </v>
      </c>
      <c r="F157" s="2">
        <v>40909</v>
      </c>
      <c r="G157" s="7">
        <v>4</v>
      </c>
      <c r="I157" s="3">
        <v>1</v>
      </c>
    </row>
    <row r="158" spans="1:9" ht="15.75">
      <c r="A158" s="1" t="s">
        <v>0</v>
      </c>
      <c r="B158" t="s">
        <v>102</v>
      </c>
      <c r="C158">
        <v>4</v>
      </c>
      <c r="D158" s="1">
        <v>41114</v>
      </c>
      <c r="E158" t="str">
        <f t="shared" si="4"/>
        <v> </v>
      </c>
      <c r="F158" s="2">
        <v>40909</v>
      </c>
      <c r="G158" s="7">
        <v>4</v>
      </c>
      <c r="I158" s="3">
        <v>1</v>
      </c>
    </row>
    <row r="159" spans="1:9" ht="15.75">
      <c r="A159" s="1" t="s">
        <v>0</v>
      </c>
      <c r="B159" t="s">
        <v>103</v>
      </c>
      <c r="C159">
        <v>2</v>
      </c>
      <c r="D159" s="1">
        <v>41114</v>
      </c>
      <c r="E159" t="str">
        <f t="shared" si="4"/>
        <v> </v>
      </c>
      <c r="F159" s="2">
        <v>40909</v>
      </c>
      <c r="G159" s="7">
        <v>4</v>
      </c>
      <c r="I159" s="3">
        <v>1</v>
      </c>
    </row>
    <row r="160" spans="1:9" ht="15.75">
      <c r="A160" s="1" t="s">
        <v>0</v>
      </c>
      <c r="B160" t="s">
        <v>104</v>
      </c>
      <c r="C160">
        <v>3</v>
      </c>
      <c r="D160" s="1">
        <v>41114</v>
      </c>
      <c r="E160" t="str">
        <f t="shared" si="4"/>
        <v> </v>
      </c>
      <c r="F160" s="2">
        <v>40909</v>
      </c>
      <c r="G160" s="7">
        <v>4</v>
      </c>
      <c r="I160" s="3">
        <v>1</v>
      </c>
    </row>
    <row r="161" spans="1:9" ht="15.75">
      <c r="A161" s="1" t="s">
        <v>0</v>
      </c>
      <c r="B161" t="s">
        <v>111</v>
      </c>
      <c r="C161">
        <v>3</v>
      </c>
      <c r="D161" s="1">
        <v>41118</v>
      </c>
      <c r="E161" t="str">
        <f t="shared" si="4"/>
        <v> </v>
      </c>
      <c r="F161" s="2">
        <v>40909</v>
      </c>
      <c r="G161" s="7">
        <v>4</v>
      </c>
      <c r="I161" s="3">
        <v>1</v>
      </c>
    </row>
    <row r="162" spans="1:9" ht="15.75">
      <c r="A162" s="1" t="s">
        <v>0</v>
      </c>
      <c r="B162" t="s">
        <v>112</v>
      </c>
      <c r="C162">
        <v>4</v>
      </c>
      <c r="D162" s="1">
        <v>41118</v>
      </c>
      <c r="E162" t="str">
        <f t="shared" si="4"/>
        <v> </v>
      </c>
      <c r="F162" s="2">
        <v>40909</v>
      </c>
      <c r="G162" s="7">
        <v>4</v>
      </c>
      <c r="I162" s="3">
        <v>1</v>
      </c>
    </row>
    <row r="163" spans="1:9" ht="15.75">
      <c r="A163" s="1" t="s">
        <v>0</v>
      </c>
      <c r="B163" t="s">
        <v>113</v>
      </c>
      <c r="C163">
        <v>2</v>
      </c>
      <c r="D163" s="1">
        <v>41118</v>
      </c>
      <c r="E163" t="str">
        <f t="shared" si="4"/>
        <v> </v>
      </c>
      <c r="F163" s="2">
        <v>40909</v>
      </c>
      <c r="G163" s="7">
        <v>4</v>
      </c>
      <c r="I163" s="3">
        <v>1</v>
      </c>
    </row>
    <row r="164" spans="1:9" ht="15.75">
      <c r="A164" s="1" t="s">
        <v>0</v>
      </c>
      <c r="B164" t="s">
        <v>118</v>
      </c>
      <c r="C164">
        <v>3</v>
      </c>
      <c r="D164" s="1">
        <v>41122</v>
      </c>
      <c r="E164" t="str">
        <f t="shared" si="4"/>
        <v> </v>
      </c>
      <c r="F164" s="2">
        <v>40909</v>
      </c>
      <c r="G164" s="7">
        <v>4</v>
      </c>
      <c r="I164" s="3">
        <v>1</v>
      </c>
    </row>
    <row r="165" spans="1:9" ht="15.75">
      <c r="A165" s="1" t="s">
        <v>14</v>
      </c>
      <c r="B165" t="s">
        <v>119</v>
      </c>
      <c r="C165">
        <v>3</v>
      </c>
      <c r="D165" s="1">
        <v>41122</v>
      </c>
      <c r="E165" t="str">
        <f t="shared" si="4"/>
        <v> </v>
      </c>
      <c r="F165" s="2">
        <v>40909</v>
      </c>
      <c r="G165" s="7">
        <v>4</v>
      </c>
      <c r="I165" s="3">
        <v>1</v>
      </c>
    </row>
    <row r="166" spans="1:9" ht="15.75">
      <c r="A166" s="1" t="s">
        <v>0</v>
      </c>
      <c r="B166" t="s">
        <v>120</v>
      </c>
      <c r="C166">
        <v>4</v>
      </c>
      <c r="D166" s="1">
        <v>41125</v>
      </c>
      <c r="E166" t="str">
        <f t="shared" si="4"/>
        <v> </v>
      </c>
      <c r="F166" s="2">
        <v>40909</v>
      </c>
      <c r="G166" s="7">
        <v>4</v>
      </c>
      <c r="I166" s="3">
        <v>1</v>
      </c>
    </row>
    <row r="167" spans="1:9" ht="15.75">
      <c r="A167" s="1" t="s">
        <v>0</v>
      </c>
      <c r="B167" t="s">
        <v>121</v>
      </c>
      <c r="C167">
        <v>4</v>
      </c>
      <c r="D167" s="1">
        <v>41125</v>
      </c>
      <c r="E167" t="str">
        <f t="shared" si="4"/>
        <v> </v>
      </c>
      <c r="F167" s="2">
        <v>40909</v>
      </c>
      <c r="G167" s="7">
        <v>4</v>
      </c>
      <c r="I167" s="3">
        <v>1</v>
      </c>
    </row>
    <row r="168" spans="1:9" ht="15.75">
      <c r="A168" s="1" t="s">
        <v>0</v>
      </c>
      <c r="B168" s="1" t="s">
        <v>137</v>
      </c>
      <c r="C168">
        <v>3</v>
      </c>
      <c r="D168" s="1">
        <v>41149</v>
      </c>
      <c r="F168" s="2">
        <v>40909</v>
      </c>
      <c r="G168" s="7">
        <v>4</v>
      </c>
      <c r="I168" s="3">
        <v>1</v>
      </c>
    </row>
    <row r="169" spans="1:9" ht="15.75">
      <c r="A169" s="1" t="s">
        <v>0</v>
      </c>
      <c r="B169" t="s">
        <v>122</v>
      </c>
      <c r="C169">
        <v>4</v>
      </c>
      <c r="D169" s="1">
        <v>41125</v>
      </c>
      <c r="E169" t="str">
        <f aca="true" t="shared" si="5" ref="E169:E177">IF(B170=B169,"x"," ")</f>
        <v> </v>
      </c>
      <c r="F169" s="2">
        <v>40909</v>
      </c>
      <c r="G169" s="7">
        <v>4</v>
      </c>
      <c r="I169" s="3">
        <v>1</v>
      </c>
    </row>
    <row r="170" spans="1:9" ht="15.75">
      <c r="A170" s="1" t="s">
        <v>0</v>
      </c>
      <c r="B170" t="s">
        <v>124</v>
      </c>
      <c r="C170">
        <v>4</v>
      </c>
      <c r="D170" s="1">
        <v>41125</v>
      </c>
      <c r="E170" t="str">
        <f t="shared" si="5"/>
        <v> </v>
      </c>
      <c r="F170" s="2">
        <v>40909</v>
      </c>
      <c r="G170" s="7">
        <v>4</v>
      </c>
      <c r="I170" s="3">
        <v>1</v>
      </c>
    </row>
    <row r="171" spans="1:9" ht="15.75">
      <c r="A171" s="1" t="s">
        <v>0</v>
      </c>
      <c r="B171" t="s">
        <v>125</v>
      </c>
      <c r="C171">
        <v>4</v>
      </c>
      <c r="D171" s="1">
        <v>41125</v>
      </c>
      <c r="E171" t="str">
        <f t="shared" si="5"/>
        <v> </v>
      </c>
      <c r="F171" s="2">
        <v>40909</v>
      </c>
      <c r="G171" s="7">
        <v>4</v>
      </c>
      <c r="I171" s="3">
        <v>1</v>
      </c>
    </row>
    <row r="172" spans="1:9" ht="15.75">
      <c r="A172" s="1" t="s">
        <v>0</v>
      </c>
      <c r="B172" t="s">
        <v>129</v>
      </c>
      <c r="C172">
        <v>2</v>
      </c>
      <c r="D172" s="1">
        <v>41132</v>
      </c>
      <c r="E172" t="str">
        <f t="shared" si="5"/>
        <v> </v>
      </c>
      <c r="F172" s="2">
        <v>40909</v>
      </c>
      <c r="G172" s="7">
        <v>4</v>
      </c>
      <c r="I172" s="3">
        <v>1</v>
      </c>
    </row>
    <row r="173" spans="1:9" ht="15.75">
      <c r="A173" s="1" t="s">
        <v>0</v>
      </c>
      <c r="B173" s="1" t="s">
        <v>131</v>
      </c>
      <c r="C173">
        <v>3</v>
      </c>
      <c r="D173" s="1">
        <v>41137</v>
      </c>
      <c r="E173" t="str">
        <f t="shared" si="5"/>
        <v> </v>
      </c>
      <c r="F173" s="2">
        <v>40909</v>
      </c>
      <c r="G173" s="7">
        <v>4</v>
      </c>
      <c r="I173" s="3">
        <v>1</v>
      </c>
    </row>
    <row r="174" spans="1:9" ht="15.75">
      <c r="A174" s="1" t="s">
        <v>0</v>
      </c>
      <c r="B174" s="1" t="s">
        <v>132</v>
      </c>
      <c r="C174">
        <v>4</v>
      </c>
      <c r="D174" s="1">
        <v>41137</v>
      </c>
      <c r="E174" t="str">
        <f t="shared" si="5"/>
        <v> </v>
      </c>
      <c r="F174" s="2">
        <v>40909</v>
      </c>
      <c r="G174" s="7">
        <v>4</v>
      </c>
      <c r="I174" s="3">
        <v>1</v>
      </c>
    </row>
    <row r="175" spans="1:9" ht="15.75">
      <c r="A175" s="1" t="s">
        <v>0</v>
      </c>
      <c r="B175" s="1" t="s">
        <v>133</v>
      </c>
      <c r="C175">
        <v>4</v>
      </c>
      <c r="D175" s="1">
        <v>41137</v>
      </c>
      <c r="E175" t="str">
        <f t="shared" si="5"/>
        <v> </v>
      </c>
      <c r="F175" s="2">
        <v>40909</v>
      </c>
      <c r="G175" s="7">
        <v>4</v>
      </c>
      <c r="I175" s="3">
        <v>1</v>
      </c>
    </row>
    <row r="176" spans="1:9" ht="15.75">
      <c r="A176" s="1" t="s">
        <v>0</v>
      </c>
      <c r="B176" s="1" t="s">
        <v>134</v>
      </c>
      <c r="C176">
        <v>4</v>
      </c>
      <c r="D176" s="1">
        <v>41139</v>
      </c>
      <c r="E176" t="str">
        <f t="shared" si="5"/>
        <v> </v>
      </c>
      <c r="F176" s="2">
        <v>40909</v>
      </c>
      <c r="G176" s="7">
        <v>4</v>
      </c>
      <c r="I176" s="3">
        <v>1</v>
      </c>
    </row>
    <row r="177" spans="1:9" ht="15.75">
      <c r="A177" s="1" t="s">
        <v>0</v>
      </c>
      <c r="B177" s="1" t="s">
        <v>136</v>
      </c>
      <c r="C177">
        <v>3</v>
      </c>
      <c r="D177" s="1">
        <v>41139</v>
      </c>
      <c r="E177" t="str">
        <f t="shared" si="5"/>
        <v> </v>
      </c>
      <c r="F177" s="2">
        <v>40909</v>
      </c>
      <c r="G177" s="7">
        <v>4</v>
      </c>
      <c r="I177" s="3">
        <v>1</v>
      </c>
    </row>
    <row r="180" spans="1:4" ht="15.75">
      <c r="A180" s="1" t="s">
        <v>277</v>
      </c>
      <c r="C180" s="46">
        <v>2</v>
      </c>
      <c r="D180" s="46">
        <v>4</v>
      </c>
    </row>
    <row r="181" spans="3:4" ht="15.75">
      <c r="C181" s="46" t="s">
        <v>153</v>
      </c>
      <c r="D181" s="46" t="s">
        <v>147</v>
      </c>
    </row>
    <row r="182" spans="3:4" ht="15.75">
      <c r="C182" s="46" t="s">
        <v>142</v>
      </c>
      <c r="D182" s="46" t="s">
        <v>160</v>
      </c>
    </row>
    <row r="183" spans="3:4" ht="15.75">
      <c r="C183" s="46" t="s">
        <v>163</v>
      </c>
      <c r="D183" s="46" t="s">
        <v>153</v>
      </c>
    </row>
    <row r="184" spans="3:4" ht="15.75">
      <c r="C184" s="46" t="s">
        <v>161</v>
      </c>
      <c r="D184" s="46" t="s">
        <v>154</v>
      </c>
    </row>
    <row r="185" spans="3:4" ht="15.75">
      <c r="C185" s="46" t="s">
        <v>162</v>
      </c>
      <c r="D185" s="46" t="s">
        <v>154</v>
      </c>
    </row>
    <row r="186" spans="3:4" ht="15.75">
      <c r="C186" s="46" t="s">
        <v>164</v>
      </c>
      <c r="D186" s="46" t="s">
        <v>144</v>
      </c>
    </row>
    <row r="187" spans="3:4" ht="15.75">
      <c r="C187" s="46"/>
      <c r="D187" s="46"/>
    </row>
    <row r="188" spans="3:4" ht="15.75">
      <c r="C188" s="6"/>
      <c r="D188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B42" sqref="B42"/>
    </sheetView>
  </sheetViews>
  <sheetFormatPr defaultColWidth="8.796875" defaultRowHeight="15"/>
  <cols>
    <col min="4" max="4" width="10.296875" style="0" bestFit="1" customWidth="1"/>
  </cols>
  <sheetData>
    <row r="1" spans="1:6" ht="15.75">
      <c r="A1" s="1" t="s">
        <v>14</v>
      </c>
      <c r="B1" t="s">
        <v>79</v>
      </c>
      <c r="C1">
        <v>4</v>
      </c>
      <c r="D1" s="1">
        <v>41097</v>
      </c>
      <c r="F1" t="s">
        <v>138</v>
      </c>
    </row>
    <row r="2" spans="1:6" ht="15.75">
      <c r="A2" s="2" t="s">
        <v>14</v>
      </c>
      <c r="B2" s="3" t="s">
        <v>71</v>
      </c>
      <c r="C2" s="3">
        <v>4</v>
      </c>
      <c r="D2" s="2">
        <v>41074</v>
      </c>
      <c r="F2" s="3" t="s">
        <v>138</v>
      </c>
    </row>
    <row r="3" spans="1:6" ht="15.75">
      <c r="A3" s="4" t="s">
        <v>14</v>
      </c>
      <c r="B3" s="4" t="s">
        <v>47</v>
      </c>
      <c r="C3" s="5">
        <v>4</v>
      </c>
      <c r="D3" s="4">
        <v>41149</v>
      </c>
      <c r="F3" s="5"/>
    </row>
    <row r="4" spans="1:6" ht="15.75">
      <c r="A4" s="1" t="s">
        <v>14</v>
      </c>
      <c r="B4" t="s">
        <v>84</v>
      </c>
      <c r="C4">
        <v>3</v>
      </c>
      <c r="D4" s="1">
        <v>41097</v>
      </c>
      <c r="F4" t="s">
        <v>138</v>
      </c>
    </row>
    <row r="5" spans="1:6" ht="15.75">
      <c r="A5" s="1" t="s">
        <v>14</v>
      </c>
      <c r="B5" t="s">
        <v>58</v>
      </c>
      <c r="C5">
        <v>4</v>
      </c>
      <c r="D5" s="1">
        <v>41065</v>
      </c>
      <c r="F5" t="s">
        <v>138</v>
      </c>
    </row>
    <row r="6" spans="1:6" ht="15.75">
      <c r="A6" s="1" t="s">
        <v>14</v>
      </c>
      <c r="B6" t="s">
        <v>115</v>
      </c>
      <c r="C6">
        <v>4</v>
      </c>
      <c r="D6" s="1">
        <v>41118</v>
      </c>
      <c r="F6" t="s">
        <v>138</v>
      </c>
    </row>
    <row r="7" spans="1:6" ht="15.75">
      <c r="A7" s="1" t="s">
        <v>14</v>
      </c>
      <c r="B7" t="s">
        <v>97</v>
      </c>
      <c r="C7">
        <v>4</v>
      </c>
      <c r="D7" s="1">
        <v>41102</v>
      </c>
      <c r="F7" s="3" t="s">
        <v>138</v>
      </c>
    </row>
    <row r="8" spans="1:6" ht="15.75">
      <c r="A8" s="2" t="s">
        <v>14</v>
      </c>
      <c r="B8" s="3" t="s">
        <v>80</v>
      </c>
      <c r="C8" s="3">
        <v>3</v>
      </c>
      <c r="D8" s="2">
        <v>41102</v>
      </c>
      <c r="F8" t="s">
        <v>138</v>
      </c>
    </row>
    <row r="9" spans="1:6" ht="15.75">
      <c r="A9" s="1" t="s">
        <v>14</v>
      </c>
      <c r="B9" t="s">
        <v>26</v>
      </c>
      <c r="C9">
        <v>3</v>
      </c>
      <c r="D9" s="1">
        <v>41048</v>
      </c>
      <c r="F9" t="s">
        <v>138</v>
      </c>
    </row>
    <row r="10" spans="1:6" ht="15.75">
      <c r="A10" s="1" t="s">
        <v>14</v>
      </c>
      <c r="B10" t="s">
        <v>82</v>
      </c>
      <c r="C10">
        <v>4</v>
      </c>
      <c r="D10" s="1">
        <v>41097</v>
      </c>
      <c r="F10" t="s">
        <v>138</v>
      </c>
    </row>
    <row r="11" spans="1:6" ht="15.75">
      <c r="A11" s="1" t="s">
        <v>14</v>
      </c>
      <c r="B11" t="s">
        <v>114</v>
      </c>
      <c r="C11">
        <v>3</v>
      </c>
      <c r="D11" s="1">
        <v>41118</v>
      </c>
      <c r="F11" t="s">
        <v>138</v>
      </c>
    </row>
    <row r="12" spans="1:6" ht="15.75">
      <c r="A12" s="1" t="s">
        <v>14</v>
      </c>
      <c r="B12" t="s">
        <v>110</v>
      </c>
      <c r="C12">
        <v>4</v>
      </c>
      <c r="D12" s="1">
        <v>41114</v>
      </c>
      <c r="F12" s="3" t="s">
        <v>138</v>
      </c>
    </row>
    <row r="13" spans="1:6" ht="15.75">
      <c r="A13" s="2" t="s">
        <v>14</v>
      </c>
      <c r="B13" s="3" t="s">
        <v>45</v>
      </c>
      <c r="C13" s="3">
        <v>4</v>
      </c>
      <c r="D13" s="2">
        <v>41102</v>
      </c>
      <c r="F13" t="s">
        <v>138</v>
      </c>
    </row>
    <row r="14" spans="1:6" ht="15.75">
      <c r="A14" s="1" t="s">
        <v>14</v>
      </c>
      <c r="B14" t="s">
        <v>128</v>
      </c>
      <c r="C14">
        <v>4</v>
      </c>
      <c r="D14" s="1">
        <v>41132</v>
      </c>
      <c r="F14" s="3" t="s">
        <v>138</v>
      </c>
    </row>
    <row r="15" spans="1:6" ht="15.75">
      <c r="A15" s="2" t="s">
        <v>14</v>
      </c>
      <c r="B15" s="3" t="s">
        <v>17</v>
      </c>
      <c r="C15" s="3">
        <v>2</v>
      </c>
      <c r="D15" s="2">
        <v>41065</v>
      </c>
      <c r="F15" t="s">
        <v>138</v>
      </c>
    </row>
    <row r="16" spans="1:6" ht="15.75">
      <c r="A16" s="1" t="s">
        <v>14</v>
      </c>
      <c r="B16" t="s">
        <v>16</v>
      </c>
      <c r="C16">
        <v>2</v>
      </c>
      <c r="D16" s="1">
        <v>41044</v>
      </c>
      <c r="F16" t="s">
        <v>138</v>
      </c>
    </row>
    <row r="17" spans="1:6" ht="15.75">
      <c r="A17" s="1" t="s">
        <v>14</v>
      </c>
      <c r="B17" t="s">
        <v>69</v>
      </c>
      <c r="C17">
        <v>3</v>
      </c>
      <c r="D17" s="1">
        <v>41072</v>
      </c>
      <c r="F17" t="s">
        <v>138</v>
      </c>
    </row>
    <row r="18" spans="1:6" s="3" customFormat="1" ht="15.75">
      <c r="A18" s="1" t="s">
        <v>14</v>
      </c>
      <c r="B18" t="s">
        <v>123</v>
      </c>
      <c r="C18">
        <v>3</v>
      </c>
      <c r="D18" s="1">
        <v>41125</v>
      </c>
      <c r="E18"/>
      <c r="F18" t="s">
        <v>138</v>
      </c>
    </row>
    <row r="19" spans="1:6" s="3" customFormat="1" ht="15.75">
      <c r="A19" s="1" t="s">
        <v>14</v>
      </c>
      <c r="B19" t="s">
        <v>78</v>
      </c>
      <c r="C19">
        <v>3</v>
      </c>
      <c r="D19" s="1">
        <v>41097</v>
      </c>
      <c r="E19"/>
      <c r="F19" s="3" t="s">
        <v>138</v>
      </c>
    </row>
    <row r="20" spans="1:6" ht="15.75">
      <c r="A20" s="2" t="s">
        <v>14</v>
      </c>
      <c r="B20" s="3" t="s">
        <v>83</v>
      </c>
      <c r="C20" s="3">
        <v>3</v>
      </c>
      <c r="D20" s="2">
        <v>41097</v>
      </c>
      <c r="F20" t="s">
        <v>138</v>
      </c>
    </row>
    <row r="21" spans="1:6" s="3" customFormat="1" ht="15.75">
      <c r="A21" s="1" t="s">
        <v>14</v>
      </c>
      <c r="B21" t="s">
        <v>126</v>
      </c>
      <c r="C21">
        <v>4</v>
      </c>
      <c r="D21" s="1">
        <v>41128</v>
      </c>
      <c r="E21"/>
      <c r="F21" t="s">
        <v>138</v>
      </c>
    </row>
    <row r="22" spans="1:6" s="3" customFormat="1" ht="15.75">
      <c r="A22" s="1" t="s">
        <v>14</v>
      </c>
      <c r="B22" t="s">
        <v>59</v>
      </c>
      <c r="C22">
        <v>4</v>
      </c>
      <c r="D22" s="1">
        <v>41065</v>
      </c>
      <c r="E22"/>
      <c r="F22" s="3" t="s">
        <v>138</v>
      </c>
    </row>
    <row r="23" spans="1:6" ht="15.75">
      <c r="A23" s="2" t="s">
        <v>14</v>
      </c>
      <c r="B23" s="3" t="s">
        <v>117</v>
      </c>
      <c r="C23" s="3">
        <v>4</v>
      </c>
      <c r="D23" s="2">
        <v>41125</v>
      </c>
      <c r="F23" t="s">
        <v>138</v>
      </c>
    </row>
    <row r="24" spans="1:6" ht="15.75">
      <c r="A24" s="1" t="s">
        <v>14</v>
      </c>
      <c r="B24" t="s">
        <v>107</v>
      </c>
      <c r="C24">
        <v>4</v>
      </c>
      <c r="D24" s="1">
        <v>41114</v>
      </c>
      <c r="F24" t="s">
        <v>138</v>
      </c>
    </row>
    <row r="25" spans="1:6" ht="15.75">
      <c r="A25" s="1" t="s">
        <v>14</v>
      </c>
      <c r="B25" t="s">
        <v>21</v>
      </c>
      <c r="C25">
        <v>3</v>
      </c>
      <c r="D25" s="1">
        <v>41048</v>
      </c>
      <c r="F25" t="s">
        <v>138</v>
      </c>
    </row>
    <row r="26" spans="1:6" s="3" customFormat="1" ht="15.75">
      <c r="A26" s="1" t="s">
        <v>14</v>
      </c>
      <c r="B26" t="s">
        <v>22</v>
      </c>
      <c r="C26">
        <v>4</v>
      </c>
      <c r="D26" s="1">
        <v>41048</v>
      </c>
      <c r="E26"/>
      <c r="F26" t="s">
        <v>138</v>
      </c>
    </row>
    <row r="27" spans="1:6" s="3" customFormat="1" ht="15.75">
      <c r="A27" s="1" t="s">
        <v>14</v>
      </c>
      <c r="B27" t="s">
        <v>127</v>
      </c>
      <c r="C27">
        <v>2</v>
      </c>
      <c r="D27" s="1">
        <v>41132</v>
      </c>
      <c r="E27"/>
      <c r="F27" t="s">
        <v>138</v>
      </c>
    </row>
    <row r="28" spans="1:6" ht="15.75">
      <c r="A28" s="1" t="s">
        <v>14</v>
      </c>
      <c r="B28" t="s">
        <v>48</v>
      </c>
      <c r="C28">
        <v>4</v>
      </c>
      <c r="D28" s="1">
        <v>41055</v>
      </c>
      <c r="F28" s="3" t="s">
        <v>138</v>
      </c>
    </row>
    <row r="29" spans="1:6" s="3" customFormat="1" ht="15.75">
      <c r="A29" s="2" t="s">
        <v>14</v>
      </c>
      <c r="B29" s="3" t="s">
        <v>57</v>
      </c>
      <c r="C29" s="3">
        <v>3</v>
      </c>
      <c r="D29" s="2">
        <v>41114</v>
      </c>
      <c r="E29"/>
      <c r="F29" s="3" t="s">
        <v>138</v>
      </c>
    </row>
    <row r="30" spans="1:6" s="3" customFormat="1" ht="15.75">
      <c r="A30" s="2" t="s">
        <v>14</v>
      </c>
      <c r="B30" s="3" t="s">
        <v>27</v>
      </c>
      <c r="C30" s="3">
        <v>4</v>
      </c>
      <c r="D30" s="2">
        <v>41132</v>
      </c>
      <c r="E30"/>
      <c r="F30" t="s">
        <v>138</v>
      </c>
    </row>
    <row r="31" spans="1:6" s="3" customFormat="1" ht="15.75">
      <c r="A31" s="2" t="s">
        <v>14</v>
      </c>
      <c r="B31" s="3" t="s">
        <v>44</v>
      </c>
      <c r="C31" s="3">
        <v>4</v>
      </c>
      <c r="D31" s="2">
        <v>41097</v>
      </c>
      <c r="E31"/>
      <c r="F31" t="s">
        <v>138</v>
      </c>
    </row>
    <row r="32" spans="1:6" s="3" customFormat="1" ht="15.75">
      <c r="A32" s="1" t="s">
        <v>14</v>
      </c>
      <c r="B32" t="s">
        <v>60</v>
      </c>
      <c r="C32">
        <v>4</v>
      </c>
      <c r="D32" s="1">
        <v>41065</v>
      </c>
      <c r="E32"/>
      <c r="F32" t="s">
        <v>138</v>
      </c>
    </row>
    <row r="33" spans="1:6" ht="15.75">
      <c r="A33" s="1" t="s">
        <v>14</v>
      </c>
      <c r="B33" t="s">
        <v>109</v>
      </c>
      <c r="C33">
        <v>4</v>
      </c>
      <c r="D33" s="1">
        <v>41114</v>
      </c>
      <c r="F33" s="3" t="s">
        <v>138</v>
      </c>
    </row>
    <row r="34" spans="1:6" s="3" customFormat="1" ht="15.75">
      <c r="A34" s="2" t="s">
        <v>14</v>
      </c>
      <c r="B34" s="3" t="s">
        <v>43</v>
      </c>
      <c r="C34" s="3">
        <v>3</v>
      </c>
      <c r="D34" s="2">
        <v>41137</v>
      </c>
      <c r="E34"/>
      <c r="F34" s="3" t="s">
        <v>138</v>
      </c>
    </row>
    <row r="35" spans="1:6" s="3" customFormat="1" ht="15.75">
      <c r="A35" s="2" t="s">
        <v>14</v>
      </c>
      <c r="B35" s="3" t="s">
        <v>96</v>
      </c>
      <c r="C35" s="3">
        <v>3</v>
      </c>
      <c r="D35" s="2">
        <v>41128</v>
      </c>
      <c r="E35"/>
      <c r="F35" t="s">
        <v>138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58">
      <selection activeCell="J5" sqref="J5"/>
    </sheetView>
  </sheetViews>
  <sheetFormatPr defaultColWidth="8.796875" defaultRowHeight="15"/>
  <cols>
    <col min="1" max="1" width="10.19921875" style="0" bestFit="1" customWidth="1"/>
    <col min="4" max="4" width="10.296875" style="0" bestFit="1" customWidth="1"/>
    <col min="6" max="6" width="10.19921875" style="0" bestFit="1" customWidth="1"/>
    <col min="7" max="7" width="9.19921875" style="7" customWidth="1"/>
    <col min="8" max="8" width="10.19921875" style="7" bestFit="1" customWidth="1"/>
  </cols>
  <sheetData>
    <row r="1" spans="3:8" s="47" customFormat="1" ht="15.75">
      <c r="C1" s="47" t="s">
        <v>175</v>
      </c>
      <c r="D1" s="47" t="s">
        <v>176</v>
      </c>
      <c r="F1" s="47" t="s">
        <v>174</v>
      </c>
      <c r="G1" s="52" t="s">
        <v>177</v>
      </c>
      <c r="H1" s="52" t="s">
        <v>179</v>
      </c>
    </row>
    <row r="2" spans="1:8" ht="15.75">
      <c r="A2" s="1" t="s">
        <v>14</v>
      </c>
      <c r="B2" t="s">
        <v>127</v>
      </c>
      <c r="C2">
        <v>2</v>
      </c>
      <c r="D2" s="1">
        <v>41132</v>
      </c>
      <c r="E2" t="str">
        <f aca="true" t="shared" si="0" ref="E2:E45">IF(B3=B2,"x"," ")</f>
        <v> </v>
      </c>
      <c r="F2" s="1">
        <v>40024</v>
      </c>
      <c r="G2" s="7">
        <v>3</v>
      </c>
      <c r="H2" s="7">
        <v>3</v>
      </c>
    </row>
    <row r="3" spans="1:9" s="3" customFormat="1" ht="15.75">
      <c r="A3" s="1" t="s">
        <v>14</v>
      </c>
      <c r="B3" t="s">
        <v>69</v>
      </c>
      <c r="C3">
        <v>3</v>
      </c>
      <c r="D3" s="1">
        <v>41072</v>
      </c>
      <c r="E3" t="str">
        <f t="shared" si="0"/>
        <v> </v>
      </c>
      <c r="F3" s="1">
        <v>40750</v>
      </c>
      <c r="G3" s="7">
        <v>3</v>
      </c>
      <c r="H3" s="7">
        <v>1</v>
      </c>
      <c r="I3"/>
    </row>
    <row r="4" spans="1:9" s="5" customFormat="1" ht="15.75">
      <c r="A4" s="2" t="s">
        <v>14</v>
      </c>
      <c r="B4" s="3" t="s">
        <v>83</v>
      </c>
      <c r="C4" s="3">
        <v>3</v>
      </c>
      <c r="D4" s="2">
        <v>41076</v>
      </c>
      <c r="E4" t="str">
        <f t="shared" si="0"/>
        <v> </v>
      </c>
      <c r="F4" s="2">
        <v>40754</v>
      </c>
      <c r="G4" s="8">
        <v>3</v>
      </c>
      <c r="H4" s="8">
        <v>1</v>
      </c>
      <c r="I4" s="3"/>
    </row>
    <row r="5" spans="1:10" ht="15.75">
      <c r="A5" s="1" t="s">
        <v>14</v>
      </c>
      <c r="B5" t="s">
        <v>84</v>
      </c>
      <c r="C5">
        <v>3</v>
      </c>
      <c r="D5" s="1">
        <v>41097</v>
      </c>
      <c r="E5" t="str">
        <f t="shared" si="0"/>
        <v> </v>
      </c>
      <c r="F5" s="1">
        <v>40401</v>
      </c>
      <c r="G5" s="7">
        <v>3</v>
      </c>
      <c r="H5" s="7">
        <v>2</v>
      </c>
      <c r="J5" t="s">
        <v>182</v>
      </c>
    </row>
    <row r="6" spans="1:9" ht="15.75">
      <c r="A6" s="2" t="s">
        <v>14</v>
      </c>
      <c r="B6" s="3" t="s">
        <v>96</v>
      </c>
      <c r="C6" s="3">
        <v>3</v>
      </c>
      <c r="D6" s="2">
        <v>41102</v>
      </c>
      <c r="E6" t="str">
        <f t="shared" si="0"/>
        <v> </v>
      </c>
      <c r="F6" s="2">
        <v>40366</v>
      </c>
      <c r="G6" s="8">
        <v>3</v>
      </c>
      <c r="H6" s="8">
        <v>2</v>
      </c>
      <c r="I6" s="3"/>
    </row>
    <row r="7" spans="1:8" ht="15.75">
      <c r="A7" s="1" t="s">
        <v>14</v>
      </c>
      <c r="B7" t="s">
        <v>21</v>
      </c>
      <c r="C7">
        <v>3</v>
      </c>
      <c r="D7" s="1">
        <v>41048</v>
      </c>
      <c r="E7" t="str">
        <f t="shared" si="0"/>
        <v> </v>
      </c>
      <c r="F7" s="1">
        <v>39643</v>
      </c>
      <c r="G7" s="7">
        <v>3</v>
      </c>
      <c r="H7" s="7">
        <v>4</v>
      </c>
    </row>
    <row r="8" spans="1:9" s="3" customFormat="1" ht="15.75">
      <c r="A8" s="1" t="s">
        <v>14</v>
      </c>
      <c r="B8" t="s">
        <v>115</v>
      </c>
      <c r="C8">
        <v>4</v>
      </c>
      <c r="D8" s="1">
        <v>41118</v>
      </c>
      <c r="E8" t="str">
        <f t="shared" si="0"/>
        <v> </v>
      </c>
      <c r="F8" s="1">
        <v>40698</v>
      </c>
      <c r="G8" s="7">
        <v>3</v>
      </c>
      <c r="H8" s="7">
        <v>1</v>
      </c>
      <c r="I8"/>
    </row>
    <row r="9" spans="1:8" s="3" customFormat="1" ht="15.75">
      <c r="A9" s="1" t="s">
        <v>14</v>
      </c>
      <c r="B9" t="s">
        <v>97</v>
      </c>
      <c r="C9">
        <v>4</v>
      </c>
      <c r="D9" s="1">
        <v>41102</v>
      </c>
      <c r="E9" t="str">
        <f t="shared" si="0"/>
        <v> </v>
      </c>
      <c r="F9" s="2">
        <v>40698</v>
      </c>
      <c r="G9" s="8">
        <v>3</v>
      </c>
      <c r="H9" s="8">
        <v>1</v>
      </c>
    </row>
    <row r="10" spans="1:9" ht="15.75">
      <c r="A10" s="1" t="s">
        <v>14</v>
      </c>
      <c r="B10" t="s">
        <v>128</v>
      </c>
      <c r="C10">
        <v>4</v>
      </c>
      <c r="D10" s="1">
        <v>41132</v>
      </c>
      <c r="E10" t="str">
        <f t="shared" si="0"/>
        <v> </v>
      </c>
      <c r="F10" s="2">
        <v>40754</v>
      </c>
      <c r="G10" s="8">
        <v>3</v>
      </c>
      <c r="H10" s="8">
        <v>1</v>
      </c>
      <c r="I10" s="3"/>
    </row>
    <row r="11" spans="1:8" ht="15.75">
      <c r="A11" s="1" t="s">
        <v>14</v>
      </c>
      <c r="B11" t="s">
        <v>126</v>
      </c>
      <c r="C11">
        <v>4</v>
      </c>
      <c r="D11" s="1">
        <v>41128</v>
      </c>
      <c r="E11" t="str">
        <f t="shared" si="0"/>
        <v> </v>
      </c>
      <c r="F11" s="1">
        <v>40790</v>
      </c>
      <c r="G11" s="7">
        <v>3</v>
      </c>
      <c r="H11" s="7">
        <v>1</v>
      </c>
    </row>
    <row r="12" spans="1:9" ht="15.75">
      <c r="A12" s="2" t="s">
        <v>14</v>
      </c>
      <c r="B12" s="3" t="s">
        <v>71</v>
      </c>
      <c r="C12" s="3">
        <v>4</v>
      </c>
      <c r="D12" s="2">
        <v>41072</v>
      </c>
      <c r="E12" t="str">
        <f t="shared" si="0"/>
        <v> </v>
      </c>
      <c r="F12" s="2">
        <v>40384</v>
      </c>
      <c r="G12" s="8">
        <v>3</v>
      </c>
      <c r="H12" s="8">
        <v>2</v>
      </c>
      <c r="I12" s="3"/>
    </row>
    <row r="13" spans="1:9" s="3" customFormat="1" ht="15.75">
      <c r="A13" s="4" t="s">
        <v>14</v>
      </c>
      <c r="B13" s="5" t="s">
        <v>47</v>
      </c>
      <c r="C13" s="5">
        <v>4</v>
      </c>
      <c r="D13" s="4">
        <v>41055</v>
      </c>
      <c r="E13" t="str">
        <f t="shared" si="0"/>
        <v> </v>
      </c>
      <c r="F13" s="4">
        <v>40384</v>
      </c>
      <c r="G13" s="9">
        <v>3</v>
      </c>
      <c r="H13" s="9">
        <v>2</v>
      </c>
      <c r="I13" s="5"/>
    </row>
    <row r="14" spans="1:9" s="3" customFormat="1" ht="15.75">
      <c r="A14" s="1" t="s">
        <v>14</v>
      </c>
      <c r="B14" t="s">
        <v>58</v>
      </c>
      <c r="C14">
        <v>4</v>
      </c>
      <c r="D14" s="1">
        <v>41065</v>
      </c>
      <c r="E14" t="str">
        <f t="shared" si="0"/>
        <v> </v>
      </c>
      <c r="F14" s="1">
        <v>40404</v>
      </c>
      <c r="G14" s="7">
        <v>3</v>
      </c>
      <c r="H14" s="7">
        <v>2</v>
      </c>
      <c r="I14"/>
    </row>
    <row r="15" spans="1:8" s="3" customFormat="1" ht="15.75">
      <c r="A15" s="1" t="s">
        <v>14</v>
      </c>
      <c r="B15" t="s">
        <v>48</v>
      </c>
      <c r="C15">
        <v>4</v>
      </c>
      <c r="D15" s="1">
        <v>41055</v>
      </c>
      <c r="E15" t="str">
        <f t="shared" si="0"/>
        <v> </v>
      </c>
      <c r="F15" s="2">
        <v>40024</v>
      </c>
      <c r="G15" s="8">
        <v>3</v>
      </c>
      <c r="H15" s="8">
        <v>3</v>
      </c>
    </row>
    <row r="16" spans="1:8" s="3" customFormat="1" ht="15.75">
      <c r="A16" s="2" t="s">
        <v>14</v>
      </c>
      <c r="B16" s="3" t="s">
        <v>57</v>
      </c>
      <c r="C16" s="3">
        <v>4</v>
      </c>
      <c r="D16" s="2">
        <v>41065</v>
      </c>
      <c r="E16" t="str">
        <f t="shared" si="0"/>
        <v> </v>
      </c>
      <c r="F16" s="2">
        <v>40029</v>
      </c>
      <c r="G16" s="8">
        <v>3</v>
      </c>
      <c r="H16" s="8">
        <v>3</v>
      </c>
    </row>
    <row r="17" spans="1:9" s="12" customFormat="1" ht="15.75">
      <c r="A17" s="10" t="s">
        <v>14</v>
      </c>
      <c r="B17" s="11" t="s">
        <v>117</v>
      </c>
      <c r="C17" s="11">
        <v>4</v>
      </c>
      <c r="D17" s="10">
        <v>41118</v>
      </c>
      <c r="E17" s="12" t="str">
        <f>IF(B19=B17,"x"," ")</f>
        <v> </v>
      </c>
      <c r="F17" s="10">
        <v>38543</v>
      </c>
      <c r="G17" s="13">
        <v>3</v>
      </c>
      <c r="H17" s="13">
        <v>7</v>
      </c>
      <c r="I17" s="11"/>
    </row>
    <row r="18" spans="1:9" s="24" customFormat="1" ht="15.75">
      <c r="A18" s="53"/>
      <c r="B18" s="54"/>
      <c r="C18" s="54"/>
      <c r="D18" s="53"/>
      <c r="F18" s="53"/>
      <c r="G18" s="55"/>
      <c r="H18" s="55"/>
      <c r="I18" s="54" t="s">
        <v>178</v>
      </c>
    </row>
    <row r="19" spans="1:9" ht="15.75">
      <c r="A19" s="2" t="s">
        <v>14</v>
      </c>
      <c r="B19" s="3" t="s">
        <v>80</v>
      </c>
      <c r="C19" s="3">
        <v>2</v>
      </c>
      <c r="D19" s="2">
        <v>41076</v>
      </c>
      <c r="E19" t="str">
        <f t="shared" si="0"/>
        <v> </v>
      </c>
      <c r="F19" s="2">
        <v>40698</v>
      </c>
      <c r="G19" s="8">
        <v>4</v>
      </c>
      <c r="H19" s="3"/>
      <c r="I19" s="8">
        <v>2</v>
      </c>
    </row>
    <row r="20" spans="1:9" ht="15.75">
      <c r="A20" s="2" t="s">
        <v>14</v>
      </c>
      <c r="B20" s="3" t="s">
        <v>17</v>
      </c>
      <c r="C20" s="3">
        <v>2</v>
      </c>
      <c r="D20" s="2">
        <v>41044</v>
      </c>
      <c r="E20" t="str">
        <f t="shared" si="0"/>
        <v> </v>
      </c>
      <c r="F20" s="2">
        <v>40771</v>
      </c>
      <c r="G20" s="8">
        <v>4</v>
      </c>
      <c r="H20" s="8"/>
      <c r="I20" s="3">
        <v>2</v>
      </c>
    </row>
    <row r="21" spans="1:9" s="3" customFormat="1" ht="15.75">
      <c r="A21" s="1" t="s">
        <v>14</v>
      </c>
      <c r="B21" t="s">
        <v>16</v>
      </c>
      <c r="C21">
        <v>2</v>
      </c>
      <c r="D21" s="1">
        <v>41044</v>
      </c>
      <c r="E21" t="str">
        <f t="shared" si="0"/>
        <v> </v>
      </c>
      <c r="F21" s="1">
        <v>40771</v>
      </c>
      <c r="G21" s="7">
        <v>4</v>
      </c>
      <c r="H21" s="7"/>
      <c r="I21" s="3">
        <v>2</v>
      </c>
    </row>
    <row r="22" spans="1:9" s="3" customFormat="1" ht="15.75">
      <c r="A22" s="2" t="s">
        <v>14</v>
      </c>
      <c r="B22" s="3" t="s">
        <v>15</v>
      </c>
      <c r="C22" s="3">
        <v>2</v>
      </c>
      <c r="D22" s="2">
        <v>41048</v>
      </c>
      <c r="E22" t="str">
        <f t="shared" si="0"/>
        <v> </v>
      </c>
      <c r="F22" s="2">
        <v>40909</v>
      </c>
      <c r="G22" s="7">
        <v>4</v>
      </c>
      <c r="H22" s="8"/>
      <c r="I22" s="3">
        <v>1</v>
      </c>
    </row>
    <row r="23" spans="1:9" ht="15.75">
      <c r="A23" s="1" t="s">
        <v>0</v>
      </c>
      <c r="B23" t="s">
        <v>5</v>
      </c>
      <c r="C23">
        <v>2</v>
      </c>
      <c r="D23" s="1">
        <v>41044</v>
      </c>
      <c r="E23" t="str">
        <f t="shared" si="0"/>
        <v> </v>
      </c>
      <c r="F23" s="2">
        <v>40909</v>
      </c>
      <c r="G23" s="7">
        <v>4</v>
      </c>
      <c r="I23" s="3">
        <v>1</v>
      </c>
    </row>
    <row r="24" spans="1:9" s="3" customFormat="1" ht="15.75">
      <c r="A24" s="1" t="s">
        <v>0</v>
      </c>
      <c r="B24" t="s">
        <v>8</v>
      </c>
      <c r="C24">
        <v>2</v>
      </c>
      <c r="D24" s="1">
        <v>41044</v>
      </c>
      <c r="E24" t="str">
        <f t="shared" si="0"/>
        <v> </v>
      </c>
      <c r="F24" s="2">
        <v>40909</v>
      </c>
      <c r="G24" s="7">
        <v>4</v>
      </c>
      <c r="H24" s="7"/>
      <c r="I24" s="3">
        <v>1</v>
      </c>
    </row>
    <row r="25" spans="1:9" s="3" customFormat="1" ht="15.75">
      <c r="A25" s="2" t="s">
        <v>14</v>
      </c>
      <c r="B25" s="3" t="s">
        <v>46</v>
      </c>
      <c r="C25" s="3">
        <v>2</v>
      </c>
      <c r="D25" s="2">
        <v>41055</v>
      </c>
      <c r="E25" t="str">
        <f t="shared" si="0"/>
        <v> </v>
      </c>
      <c r="F25" s="2">
        <v>40909</v>
      </c>
      <c r="G25" s="7">
        <v>4</v>
      </c>
      <c r="H25" s="8"/>
      <c r="I25" s="3">
        <v>1</v>
      </c>
    </row>
    <row r="26" spans="1:9" ht="15.75">
      <c r="A26" s="1" t="s">
        <v>0</v>
      </c>
      <c r="B26" t="s">
        <v>20</v>
      </c>
      <c r="C26">
        <v>2</v>
      </c>
      <c r="D26" s="1">
        <v>41048</v>
      </c>
      <c r="E26" t="str">
        <f t="shared" si="0"/>
        <v> </v>
      </c>
      <c r="F26" s="2">
        <v>40909</v>
      </c>
      <c r="G26" s="7">
        <v>4</v>
      </c>
      <c r="I26" s="3">
        <v>1</v>
      </c>
    </row>
    <row r="27" spans="1:9" ht="15.75">
      <c r="A27" s="1" t="s">
        <v>0</v>
      </c>
      <c r="B27" t="s">
        <v>23</v>
      </c>
      <c r="C27">
        <v>2</v>
      </c>
      <c r="D27" s="1">
        <v>41048</v>
      </c>
      <c r="E27" t="str">
        <f t="shared" si="0"/>
        <v> </v>
      </c>
      <c r="F27" s="2">
        <v>40909</v>
      </c>
      <c r="G27" s="7">
        <v>4</v>
      </c>
      <c r="I27" s="3">
        <v>1</v>
      </c>
    </row>
    <row r="28" spans="1:9" ht="15.75">
      <c r="A28" s="1" t="s">
        <v>0</v>
      </c>
      <c r="B28" t="s">
        <v>28</v>
      </c>
      <c r="C28">
        <v>2</v>
      </c>
      <c r="D28" s="1">
        <v>41055</v>
      </c>
      <c r="E28" t="str">
        <f t="shared" si="0"/>
        <v> </v>
      </c>
      <c r="F28" s="2">
        <v>40909</v>
      </c>
      <c r="G28" s="7">
        <v>4</v>
      </c>
      <c r="I28" s="3">
        <v>1</v>
      </c>
    </row>
    <row r="29" spans="1:9" ht="15.75">
      <c r="A29" s="1" t="s">
        <v>0</v>
      </c>
      <c r="B29" t="s">
        <v>29</v>
      </c>
      <c r="C29">
        <v>2</v>
      </c>
      <c r="D29" s="1">
        <v>41055</v>
      </c>
      <c r="E29" t="str">
        <f t="shared" si="0"/>
        <v> </v>
      </c>
      <c r="F29" s="2">
        <v>40909</v>
      </c>
      <c r="G29" s="7">
        <v>4</v>
      </c>
      <c r="I29" s="3">
        <v>1</v>
      </c>
    </row>
    <row r="30" spans="1:9" s="3" customFormat="1" ht="15.75">
      <c r="A30" s="1" t="s">
        <v>0</v>
      </c>
      <c r="B30" t="s">
        <v>35</v>
      </c>
      <c r="C30">
        <v>2</v>
      </c>
      <c r="D30" s="1">
        <v>41055</v>
      </c>
      <c r="E30" t="str">
        <f t="shared" si="0"/>
        <v> </v>
      </c>
      <c r="F30" s="2">
        <v>40909</v>
      </c>
      <c r="G30" s="7">
        <v>4</v>
      </c>
      <c r="H30" s="7"/>
      <c r="I30" s="3">
        <v>1</v>
      </c>
    </row>
    <row r="31" spans="1:9" s="3" customFormat="1" ht="15.75">
      <c r="A31" s="1" t="s">
        <v>0</v>
      </c>
      <c r="B31" t="s">
        <v>38</v>
      </c>
      <c r="C31">
        <v>2</v>
      </c>
      <c r="D31" s="1">
        <v>41055</v>
      </c>
      <c r="E31" t="str">
        <f t="shared" si="0"/>
        <v> </v>
      </c>
      <c r="F31" s="2">
        <v>40909</v>
      </c>
      <c r="G31" s="7">
        <v>4</v>
      </c>
      <c r="H31" s="7"/>
      <c r="I31" s="3">
        <v>1</v>
      </c>
    </row>
    <row r="32" spans="1:9" s="3" customFormat="1" ht="15.75">
      <c r="A32" s="2" t="s">
        <v>14</v>
      </c>
      <c r="B32" s="3" t="s">
        <v>70</v>
      </c>
      <c r="C32" s="3">
        <v>2</v>
      </c>
      <c r="D32" s="2">
        <v>41072</v>
      </c>
      <c r="E32" t="str">
        <f t="shared" si="0"/>
        <v> </v>
      </c>
      <c r="F32" s="2">
        <v>40909</v>
      </c>
      <c r="G32" s="7">
        <v>4</v>
      </c>
      <c r="H32" s="8"/>
      <c r="I32" s="3">
        <v>1</v>
      </c>
    </row>
    <row r="33" spans="1:9" ht="15.75">
      <c r="A33" s="1" t="s">
        <v>0</v>
      </c>
      <c r="B33" t="s">
        <v>1</v>
      </c>
      <c r="C33">
        <v>2</v>
      </c>
      <c r="D33" s="1">
        <v>41027</v>
      </c>
      <c r="E33" t="str">
        <f t="shared" si="0"/>
        <v> </v>
      </c>
      <c r="F33" s="2">
        <v>40909</v>
      </c>
      <c r="G33" s="7">
        <v>4</v>
      </c>
      <c r="I33" s="3">
        <v>1</v>
      </c>
    </row>
    <row r="34" spans="1:9" s="3" customFormat="1" ht="15.75">
      <c r="A34" s="1" t="s">
        <v>0</v>
      </c>
      <c r="B34" t="s">
        <v>53</v>
      </c>
      <c r="C34">
        <v>2</v>
      </c>
      <c r="D34" s="1">
        <v>41065</v>
      </c>
      <c r="E34" t="str">
        <f t="shared" si="0"/>
        <v> </v>
      </c>
      <c r="F34" s="2">
        <v>40909</v>
      </c>
      <c r="G34" s="7">
        <v>4</v>
      </c>
      <c r="H34" s="7"/>
      <c r="I34" s="3">
        <v>1</v>
      </c>
    </row>
    <row r="35" spans="1:9" ht="15.75">
      <c r="A35" s="2" t="s">
        <v>0</v>
      </c>
      <c r="B35" s="3" t="s">
        <v>55</v>
      </c>
      <c r="C35" s="3">
        <v>2</v>
      </c>
      <c r="D35" s="2">
        <v>41065</v>
      </c>
      <c r="E35" t="str">
        <f t="shared" si="0"/>
        <v> </v>
      </c>
      <c r="F35" s="2">
        <v>40909</v>
      </c>
      <c r="G35" s="7">
        <v>4</v>
      </c>
      <c r="H35" s="8"/>
      <c r="I35" s="3">
        <v>1</v>
      </c>
    </row>
    <row r="36" spans="1:9" ht="15.75">
      <c r="A36" s="1" t="s">
        <v>0</v>
      </c>
      <c r="B36" t="s">
        <v>56</v>
      </c>
      <c r="C36">
        <v>2</v>
      </c>
      <c r="D36" s="1">
        <v>41065</v>
      </c>
      <c r="E36" t="str">
        <f t="shared" si="0"/>
        <v> </v>
      </c>
      <c r="F36" s="2">
        <v>40909</v>
      </c>
      <c r="G36" s="7">
        <v>4</v>
      </c>
      <c r="I36" s="3">
        <v>1</v>
      </c>
    </row>
    <row r="37" spans="1:9" s="3" customFormat="1" ht="15.75">
      <c r="A37" s="1" t="s">
        <v>0</v>
      </c>
      <c r="B37" t="s">
        <v>62</v>
      </c>
      <c r="C37">
        <v>2</v>
      </c>
      <c r="D37" s="1">
        <v>41072</v>
      </c>
      <c r="E37" t="str">
        <f t="shared" si="0"/>
        <v> </v>
      </c>
      <c r="F37" s="2">
        <v>40909</v>
      </c>
      <c r="G37" s="7">
        <v>4</v>
      </c>
      <c r="H37" s="7"/>
      <c r="I37" s="3">
        <v>1</v>
      </c>
    </row>
    <row r="38" spans="1:9" s="3" customFormat="1" ht="15.75">
      <c r="A38" s="1" t="s">
        <v>0</v>
      </c>
      <c r="B38" t="s">
        <v>88</v>
      </c>
      <c r="C38">
        <v>2</v>
      </c>
      <c r="D38" s="1">
        <v>41076</v>
      </c>
      <c r="E38" t="str">
        <f t="shared" si="0"/>
        <v> </v>
      </c>
      <c r="F38" s="2">
        <v>40909</v>
      </c>
      <c r="G38" s="7">
        <v>4</v>
      </c>
      <c r="H38" s="7"/>
      <c r="I38" s="3">
        <v>1</v>
      </c>
    </row>
    <row r="39" spans="1:9" ht="15.75">
      <c r="A39" s="2" t="s">
        <v>14</v>
      </c>
      <c r="B39" s="3" t="s">
        <v>81</v>
      </c>
      <c r="C39" s="3">
        <v>2</v>
      </c>
      <c r="D39" s="2">
        <v>41097</v>
      </c>
      <c r="E39" t="str">
        <f t="shared" si="0"/>
        <v> </v>
      </c>
      <c r="F39" s="2">
        <v>40909</v>
      </c>
      <c r="G39" s="7">
        <v>4</v>
      </c>
      <c r="H39" s="8"/>
      <c r="I39" s="3">
        <v>1</v>
      </c>
    </row>
    <row r="40" spans="1:9" ht="15.75">
      <c r="A40" s="1" t="s">
        <v>0</v>
      </c>
      <c r="B40" t="s">
        <v>75</v>
      </c>
      <c r="C40">
        <v>2</v>
      </c>
      <c r="D40" s="1">
        <v>41097</v>
      </c>
      <c r="E40" t="str">
        <f t="shared" si="0"/>
        <v> </v>
      </c>
      <c r="F40" s="2">
        <v>40909</v>
      </c>
      <c r="G40" s="7">
        <v>4</v>
      </c>
      <c r="I40" s="3">
        <v>1</v>
      </c>
    </row>
    <row r="41" spans="1:9" s="3" customFormat="1" ht="15.75">
      <c r="A41" s="2" t="s">
        <v>0</v>
      </c>
      <c r="B41" s="3" t="s">
        <v>77</v>
      </c>
      <c r="C41" s="3">
        <v>2</v>
      </c>
      <c r="D41" s="2">
        <v>41097</v>
      </c>
      <c r="E41" t="str">
        <f t="shared" si="0"/>
        <v> </v>
      </c>
      <c r="F41" s="2">
        <v>40909</v>
      </c>
      <c r="G41" s="7">
        <v>4</v>
      </c>
      <c r="H41" s="8"/>
      <c r="I41" s="3">
        <v>1</v>
      </c>
    </row>
    <row r="42" spans="1:9" ht="15.75">
      <c r="A42" s="1" t="s">
        <v>14</v>
      </c>
      <c r="B42" t="s">
        <v>108</v>
      </c>
      <c r="C42">
        <v>2</v>
      </c>
      <c r="D42" s="1">
        <v>41114</v>
      </c>
      <c r="E42" t="str">
        <f t="shared" si="0"/>
        <v> </v>
      </c>
      <c r="F42" s="2">
        <v>40909</v>
      </c>
      <c r="G42" s="7">
        <v>4</v>
      </c>
      <c r="I42" s="3">
        <v>1</v>
      </c>
    </row>
    <row r="43" spans="1:9" ht="15.75">
      <c r="A43" s="2" t="s">
        <v>0</v>
      </c>
      <c r="B43" s="3" t="s">
        <v>101</v>
      </c>
      <c r="C43" s="3">
        <v>2</v>
      </c>
      <c r="D43" s="2">
        <v>41114</v>
      </c>
      <c r="E43" t="str">
        <f t="shared" si="0"/>
        <v> </v>
      </c>
      <c r="F43" s="2">
        <v>40909</v>
      </c>
      <c r="G43" s="7">
        <v>4</v>
      </c>
      <c r="H43" s="8"/>
      <c r="I43" s="3">
        <v>1</v>
      </c>
    </row>
    <row r="44" spans="1:9" ht="15.75">
      <c r="A44" s="1" t="s">
        <v>0</v>
      </c>
      <c r="B44" t="s">
        <v>103</v>
      </c>
      <c r="C44">
        <v>2</v>
      </c>
      <c r="D44" s="1">
        <v>41114</v>
      </c>
      <c r="E44" t="str">
        <f t="shared" si="0"/>
        <v> </v>
      </c>
      <c r="F44" s="2">
        <v>40909</v>
      </c>
      <c r="G44" s="7">
        <v>4</v>
      </c>
      <c r="I44" s="3">
        <v>1</v>
      </c>
    </row>
    <row r="45" spans="1:9" ht="15.75">
      <c r="A45" s="1" t="s">
        <v>0</v>
      </c>
      <c r="B45" t="s">
        <v>113</v>
      </c>
      <c r="C45">
        <v>2</v>
      </c>
      <c r="D45" s="1">
        <v>41118</v>
      </c>
      <c r="E45" t="str">
        <f t="shared" si="0"/>
        <v> </v>
      </c>
      <c r="F45" s="2">
        <v>40909</v>
      </c>
      <c r="G45" s="7">
        <v>4</v>
      </c>
      <c r="I45" s="3">
        <v>1</v>
      </c>
    </row>
    <row r="46" spans="1:9" ht="15.75">
      <c r="A46" s="1" t="s">
        <v>0</v>
      </c>
      <c r="B46" t="s">
        <v>129</v>
      </c>
      <c r="C46">
        <v>2</v>
      </c>
      <c r="D46" s="1">
        <v>41132</v>
      </c>
      <c r="E46" t="str">
        <f>IF(B48=B46,"x"," ")</f>
        <v> </v>
      </c>
      <c r="F46" s="2">
        <v>40909</v>
      </c>
      <c r="G46" s="7">
        <v>4</v>
      </c>
      <c r="I46" s="3">
        <v>1</v>
      </c>
    </row>
    <row r="47" spans="1:9" ht="15.75">
      <c r="A47" s="6"/>
      <c r="C47">
        <f>COUNT(C19:C46)</f>
        <v>28</v>
      </c>
      <c r="D47" s="1"/>
      <c r="F47" s="2"/>
      <c r="I47" s="3"/>
    </row>
    <row r="48" spans="1:9" ht="15.75">
      <c r="A48" s="1" t="s">
        <v>14</v>
      </c>
      <c r="B48" t="s">
        <v>26</v>
      </c>
      <c r="C48">
        <v>3</v>
      </c>
      <c r="D48" s="1">
        <v>41048</v>
      </c>
      <c r="E48" t="str">
        <f aca="true" t="shared" si="1" ref="E48:E91">IF(B49=B48,"x"," ")</f>
        <v> </v>
      </c>
      <c r="F48" s="1">
        <v>40712</v>
      </c>
      <c r="G48" s="7">
        <v>4</v>
      </c>
      <c r="I48" s="7">
        <v>2</v>
      </c>
    </row>
    <row r="49" spans="1:9" ht="15.75">
      <c r="A49" s="1" t="s">
        <v>14</v>
      </c>
      <c r="B49" t="s">
        <v>114</v>
      </c>
      <c r="C49">
        <v>3</v>
      </c>
      <c r="D49" s="1">
        <v>41118</v>
      </c>
      <c r="E49" t="str">
        <f t="shared" si="1"/>
        <v> </v>
      </c>
      <c r="F49" s="1">
        <v>40726</v>
      </c>
      <c r="G49" s="7">
        <v>4</v>
      </c>
      <c r="I49" s="7">
        <v>2</v>
      </c>
    </row>
    <row r="50" spans="1:9" ht="15.75">
      <c r="A50" s="1" t="s">
        <v>14</v>
      </c>
      <c r="B50" t="s">
        <v>123</v>
      </c>
      <c r="C50">
        <v>3</v>
      </c>
      <c r="D50" s="1">
        <v>41125</v>
      </c>
      <c r="E50" t="str">
        <f t="shared" si="1"/>
        <v> </v>
      </c>
      <c r="F50" s="1">
        <v>40750</v>
      </c>
      <c r="G50" s="7">
        <v>4</v>
      </c>
      <c r="I50" s="3">
        <v>2</v>
      </c>
    </row>
    <row r="51" spans="1:9" ht="15.75">
      <c r="A51" s="1" t="s">
        <v>14</v>
      </c>
      <c r="B51" t="s">
        <v>78</v>
      </c>
      <c r="C51">
        <v>3</v>
      </c>
      <c r="D51" s="1">
        <v>41097</v>
      </c>
      <c r="E51" t="str">
        <f t="shared" si="1"/>
        <v> </v>
      </c>
      <c r="F51" s="2">
        <v>40754</v>
      </c>
      <c r="G51" s="8">
        <v>4</v>
      </c>
      <c r="H51" s="8"/>
      <c r="I51" s="3">
        <v>2</v>
      </c>
    </row>
    <row r="52" spans="1:9" ht="15.75">
      <c r="A52" s="1" t="s">
        <v>0</v>
      </c>
      <c r="B52" t="s">
        <v>49</v>
      </c>
      <c r="C52">
        <v>3</v>
      </c>
      <c r="D52" s="1">
        <v>41027</v>
      </c>
      <c r="E52" t="str">
        <f t="shared" si="1"/>
        <v> </v>
      </c>
      <c r="F52" s="2">
        <v>40909</v>
      </c>
      <c r="G52" s="7">
        <v>4</v>
      </c>
      <c r="I52" s="3">
        <v>1</v>
      </c>
    </row>
    <row r="53" spans="1:9" s="3" customFormat="1" ht="15.75">
      <c r="A53" s="1" t="s">
        <v>0</v>
      </c>
      <c r="B53" t="s">
        <v>50</v>
      </c>
      <c r="C53">
        <v>3</v>
      </c>
      <c r="D53" s="1">
        <v>41027</v>
      </c>
      <c r="E53" t="str">
        <f t="shared" si="1"/>
        <v> </v>
      </c>
      <c r="F53" s="2">
        <v>40909</v>
      </c>
      <c r="G53" s="7">
        <v>4</v>
      </c>
      <c r="H53" s="7"/>
      <c r="I53" s="3">
        <v>1</v>
      </c>
    </row>
    <row r="54" spans="1:9" ht="15.75">
      <c r="A54" s="1" t="s">
        <v>0</v>
      </c>
      <c r="B54" t="s">
        <v>2</v>
      </c>
      <c r="C54">
        <v>3</v>
      </c>
      <c r="D54" s="1">
        <v>41044</v>
      </c>
      <c r="E54" t="str">
        <f t="shared" si="1"/>
        <v> </v>
      </c>
      <c r="F54" s="2">
        <v>40909</v>
      </c>
      <c r="G54" s="7">
        <v>4</v>
      </c>
      <c r="I54" s="3">
        <v>1</v>
      </c>
    </row>
    <row r="55" spans="1:9" ht="15.75">
      <c r="A55" s="1" t="s">
        <v>0</v>
      </c>
      <c r="B55" t="s">
        <v>3</v>
      </c>
      <c r="C55">
        <v>3</v>
      </c>
      <c r="D55" s="1">
        <v>41044</v>
      </c>
      <c r="E55" t="str">
        <f t="shared" si="1"/>
        <v> </v>
      </c>
      <c r="F55" s="2">
        <v>40909</v>
      </c>
      <c r="G55" s="7">
        <v>4</v>
      </c>
      <c r="I55" s="3">
        <v>1</v>
      </c>
    </row>
    <row r="56" spans="1:9" ht="15.75">
      <c r="A56" s="1" t="s">
        <v>0</v>
      </c>
      <c r="B56" t="s">
        <v>4</v>
      </c>
      <c r="C56">
        <v>3</v>
      </c>
      <c r="D56" s="1">
        <v>41044</v>
      </c>
      <c r="E56" t="str">
        <f t="shared" si="1"/>
        <v> </v>
      </c>
      <c r="F56" s="2">
        <v>40909</v>
      </c>
      <c r="G56" s="7">
        <v>4</v>
      </c>
      <c r="I56" s="3">
        <v>1</v>
      </c>
    </row>
    <row r="57" spans="1:9" ht="15.75">
      <c r="A57" s="1" t="s">
        <v>0</v>
      </c>
      <c r="B57" t="s">
        <v>6</v>
      </c>
      <c r="C57">
        <v>3</v>
      </c>
      <c r="D57" s="1">
        <v>41044</v>
      </c>
      <c r="E57" t="str">
        <f t="shared" si="1"/>
        <v> </v>
      </c>
      <c r="F57" s="2">
        <v>40909</v>
      </c>
      <c r="G57" s="7">
        <v>4</v>
      </c>
      <c r="I57" s="3">
        <v>1</v>
      </c>
    </row>
    <row r="58" spans="1:9" ht="15.75">
      <c r="A58" s="1" t="s">
        <v>0</v>
      </c>
      <c r="B58" t="s">
        <v>9</v>
      </c>
      <c r="C58">
        <v>3</v>
      </c>
      <c r="D58" s="1">
        <v>41044</v>
      </c>
      <c r="E58" t="str">
        <f t="shared" si="1"/>
        <v> </v>
      </c>
      <c r="F58" s="2">
        <v>40909</v>
      </c>
      <c r="G58" s="7">
        <v>4</v>
      </c>
      <c r="I58" s="3">
        <v>1</v>
      </c>
    </row>
    <row r="59" spans="1:9" ht="15.75">
      <c r="A59" s="1" t="s">
        <v>0</v>
      </c>
      <c r="B59" t="s">
        <v>11</v>
      </c>
      <c r="C59">
        <v>3</v>
      </c>
      <c r="D59" s="1">
        <v>41048</v>
      </c>
      <c r="E59" t="str">
        <f t="shared" si="1"/>
        <v> </v>
      </c>
      <c r="F59" s="2">
        <v>40909</v>
      </c>
      <c r="G59" s="7">
        <v>4</v>
      </c>
      <c r="I59" s="3">
        <v>1</v>
      </c>
    </row>
    <row r="60" spans="1:9" ht="15.75">
      <c r="A60" s="1" t="s">
        <v>0</v>
      </c>
      <c r="B60" t="s">
        <v>12</v>
      </c>
      <c r="C60">
        <v>3</v>
      </c>
      <c r="D60" s="1">
        <v>41048</v>
      </c>
      <c r="E60" t="str">
        <f t="shared" si="1"/>
        <v> </v>
      </c>
      <c r="F60" s="2">
        <v>40909</v>
      </c>
      <c r="G60" s="7">
        <v>4</v>
      </c>
      <c r="I60" s="3">
        <v>1</v>
      </c>
    </row>
    <row r="61" spans="1:9" ht="15.75">
      <c r="A61" s="1" t="s">
        <v>0</v>
      </c>
      <c r="B61" t="s">
        <v>13</v>
      </c>
      <c r="C61">
        <v>3</v>
      </c>
      <c r="D61" s="1">
        <v>41048</v>
      </c>
      <c r="E61" t="str">
        <f t="shared" si="1"/>
        <v> </v>
      </c>
      <c r="F61" s="2">
        <v>40909</v>
      </c>
      <c r="G61" s="7">
        <v>4</v>
      </c>
      <c r="I61" s="3">
        <v>1</v>
      </c>
    </row>
    <row r="62" spans="1:9" ht="15.75">
      <c r="A62" s="1" t="s">
        <v>0</v>
      </c>
      <c r="B62" t="s">
        <v>18</v>
      </c>
      <c r="C62">
        <v>3</v>
      </c>
      <c r="D62" s="1">
        <v>41048</v>
      </c>
      <c r="E62" t="str">
        <f t="shared" si="1"/>
        <v> </v>
      </c>
      <c r="F62" s="2">
        <v>40909</v>
      </c>
      <c r="G62" s="7">
        <v>4</v>
      </c>
      <c r="I62" s="3">
        <v>1</v>
      </c>
    </row>
    <row r="63" spans="1:9" ht="15.75">
      <c r="A63" s="1" t="s">
        <v>0</v>
      </c>
      <c r="B63" t="s">
        <v>19</v>
      </c>
      <c r="C63">
        <v>3</v>
      </c>
      <c r="D63" s="1">
        <v>41048</v>
      </c>
      <c r="E63" t="str">
        <f t="shared" si="1"/>
        <v> </v>
      </c>
      <c r="F63" s="2">
        <v>40909</v>
      </c>
      <c r="G63" s="7">
        <v>4</v>
      </c>
      <c r="I63" s="3">
        <v>1</v>
      </c>
    </row>
    <row r="64" spans="1:9" ht="15.75">
      <c r="A64" s="1" t="s">
        <v>0</v>
      </c>
      <c r="B64" t="s">
        <v>30</v>
      </c>
      <c r="C64">
        <v>3</v>
      </c>
      <c r="D64" s="1">
        <v>41055</v>
      </c>
      <c r="E64" t="str">
        <f t="shared" si="1"/>
        <v> </v>
      </c>
      <c r="F64" s="2">
        <v>40909</v>
      </c>
      <c r="G64" s="7">
        <v>4</v>
      </c>
      <c r="I64" s="3">
        <v>1</v>
      </c>
    </row>
    <row r="65" spans="1:9" ht="15.75">
      <c r="A65" s="1" t="s">
        <v>0</v>
      </c>
      <c r="B65" t="s">
        <v>31</v>
      </c>
      <c r="C65">
        <v>3</v>
      </c>
      <c r="D65" s="1">
        <v>41055</v>
      </c>
      <c r="E65" t="str">
        <f t="shared" si="1"/>
        <v> </v>
      </c>
      <c r="F65" s="2">
        <v>40909</v>
      </c>
      <c r="G65" s="7">
        <v>4</v>
      </c>
      <c r="I65" s="3">
        <v>1</v>
      </c>
    </row>
    <row r="66" spans="1:9" ht="15.75">
      <c r="A66" s="1" t="s">
        <v>0</v>
      </c>
      <c r="B66" t="s">
        <v>32</v>
      </c>
      <c r="C66">
        <v>3</v>
      </c>
      <c r="D66" s="1">
        <v>41055</v>
      </c>
      <c r="E66" t="str">
        <f t="shared" si="1"/>
        <v> </v>
      </c>
      <c r="F66" s="2">
        <v>40909</v>
      </c>
      <c r="G66" s="7">
        <v>4</v>
      </c>
      <c r="I66" s="3">
        <v>1</v>
      </c>
    </row>
    <row r="67" spans="1:9" ht="15.75">
      <c r="A67" s="1" t="s">
        <v>0</v>
      </c>
      <c r="B67" t="s">
        <v>34</v>
      </c>
      <c r="C67">
        <v>3</v>
      </c>
      <c r="D67" s="1">
        <v>41055</v>
      </c>
      <c r="E67" t="str">
        <f t="shared" si="1"/>
        <v> </v>
      </c>
      <c r="F67" s="2">
        <v>40909</v>
      </c>
      <c r="G67" s="7">
        <v>4</v>
      </c>
      <c r="I67" s="3">
        <v>1</v>
      </c>
    </row>
    <row r="68" spans="1:9" ht="15.75">
      <c r="A68" s="1" t="s">
        <v>0</v>
      </c>
      <c r="B68" t="s">
        <v>37</v>
      </c>
      <c r="C68">
        <v>3</v>
      </c>
      <c r="D68" s="1">
        <v>41055</v>
      </c>
      <c r="E68" t="str">
        <f t="shared" si="1"/>
        <v> </v>
      </c>
      <c r="F68" s="2">
        <v>40909</v>
      </c>
      <c r="G68" s="7">
        <v>4</v>
      </c>
      <c r="I68" s="3">
        <v>1</v>
      </c>
    </row>
    <row r="69" spans="1:9" ht="15.75">
      <c r="A69" s="1" t="s">
        <v>0</v>
      </c>
      <c r="B69" t="s">
        <v>39</v>
      </c>
      <c r="C69">
        <v>3</v>
      </c>
      <c r="D69" s="1">
        <v>41055</v>
      </c>
      <c r="E69" t="str">
        <f t="shared" si="1"/>
        <v> </v>
      </c>
      <c r="F69" s="2">
        <v>40909</v>
      </c>
      <c r="G69" s="7">
        <v>4</v>
      </c>
      <c r="I69" s="3">
        <v>1</v>
      </c>
    </row>
    <row r="70" spans="1:9" ht="15.75">
      <c r="A70" s="1" t="s">
        <v>14</v>
      </c>
      <c r="B70" t="s">
        <v>99</v>
      </c>
      <c r="C70">
        <v>3</v>
      </c>
      <c r="D70" s="1">
        <v>41102</v>
      </c>
      <c r="E70" t="str">
        <f t="shared" si="1"/>
        <v> </v>
      </c>
      <c r="F70" s="2">
        <v>40909</v>
      </c>
      <c r="G70" s="7">
        <v>4</v>
      </c>
      <c r="I70" s="3">
        <v>1</v>
      </c>
    </row>
    <row r="71" spans="1:9" ht="15.75">
      <c r="A71" s="2" t="s">
        <v>0</v>
      </c>
      <c r="B71" s="3" t="s">
        <v>51</v>
      </c>
      <c r="C71" s="3">
        <v>3</v>
      </c>
      <c r="D71" s="2">
        <v>41065</v>
      </c>
      <c r="E71" t="str">
        <f t="shared" si="1"/>
        <v> </v>
      </c>
      <c r="F71" s="2">
        <v>40909</v>
      </c>
      <c r="G71" s="7">
        <v>4</v>
      </c>
      <c r="H71" s="8"/>
      <c r="I71" s="3">
        <v>1</v>
      </c>
    </row>
    <row r="72" spans="1:9" ht="15.75">
      <c r="A72" s="1" t="s">
        <v>0</v>
      </c>
      <c r="B72" t="s">
        <v>52</v>
      </c>
      <c r="C72">
        <v>3</v>
      </c>
      <c r="D72" s="1">
        <v>41065</v>
      </c>
      <c r="E72" t="str">
        <f t="shared" si="1"/>
        <v> </v>
      </c>
      <c r="F72" s="2">
        <v>40909</v>
      </c>
      <c r="G72" s="7">
        <v>4</v>
      </c>
      <c r="I72" s="3">
        <v>1</v>
      </c>
    </row>
    <row r="73" spans="1:9" ht="15.75">
      <c r="A73" s="1" t="s">
        <v>0</v>
      </c>
      <c r="B73" t="s">
        <v>54</v>
      </c>
      <c r="C73">
        <v>3</v>
      </c>
      <c r="D73" s="1">
        <v>41065</v>
      </c>
      <c r="E73" t="str">
        <f t="shared" si="1"/>
        <v> </v>
      </c>
      <c r="F73" s="2">
        <v>40909</v>
      </c>
      <c r="G73" s="7">
        <v>4</v>
      </c>
      <c r="I73" s="3">
        <v>1</v>
      </c>
    </row>
    <row r="74" spans="1:9" ht="15.75">
      <c r="A74" s="2" t="s">
        <v>0</v>
      </c>
      <c r="B74" s="3" t="s">
        <v>61</v>
      </c>
      <c r="C74" s="3">
        <v>3</v>
      </c>
      <c r="D74" s="2">
        <v>41072</v>
      </c>
      <c r="E74" t="str">
        <f t="shared" si="1"/>
        <v> </v>
      </c>
      <c r="F74" s="2">
        <v>40909</v>
      </c>
      <c r="G74" s="7">
        <v>4</v>
      </c>
      <c r="H74" s="8"/>
      <c r="I74" s="3">
        <v>1</v>
      </c>
    </row>
    <row r="75" spans="1:9" ht="15.75">
      <c r="A75" s="2" t="s">
        <v>0</v>
      </c>
      <c r="B75" s="3" t="s">
        <v>65</v>
      </c>
      <c r="C75" s="3">
        <v>3</v>
      </c>
      <c r="D75" s="2">
        <v>41072</v>
      </c>
      <c r="E75" t="str">
        <f t="shared" si="1"/>
        <v> </v>
      </c>
      <c r="F75" s="2">
        <v>40909</v>
      </c>
      <c r="G75" s="7">
        <v>4</v>
      </c>
      <c r="H75" s="8"/>
      <c r="I75" s="3">
        <v>1</v>
      </c>
    </row>
    <row r="76" spans="1:9" ht="15.75">
      <c r="A76" s="2" t="s">
        <v>0</v>
      </c>
      <c r="B76" s="3" t="s">
        <v>68</v>
      </c>
      <c r="C76" s="3">
        <v>3</v>
      </c>
      <c r="D76" s="2">
        <v>41072</v>
      </c>
      <c r="E76" t="str">
        <f t="shared" si="1"/>
        <v> </v>
      </c>
      <c r="F76" s="2">
        <v>40909</v>
      </c>
      <c r="G76" s="7">
        <v>4</v>
      </c>
      <c r="H76" s="8"/>
      <c r="I76" s="3">
        <v>1</v>
      </c>
    </row>
    <row r="77" spans="1:9" ht="15.75">
      <c r="A77" s="1" t="s">
        <v>0</v>
      </c>
      <c r="B77" t="s">
        <v>86</v>
      </c>
      <c r="C77">
        <v>3</v>
      </c>
      <c r="D77" s="1">
        <v>41076</v>
      </c>
      <c r="E77" t="str">
        <f t="shared" si="1"/>
        <v> </v>
      </c>
      <c r="F77" s="2">
        <v>40909</v>
      </c>
      <c r="G77" s="7">
        <v>4</v>
      </c>
      <c r="I77" s="3">
        <v>1</v>
      </c>
    </row>
    <row r="78" spans="1:9" ht="15.75">
      <c r="A78" s="1" t="s">
        <v>0</v>
      </c>
      <c r="B78" t="s">
        <v>89</v>
      </c>
      <c r="C78">
        <v>3</v>
      </c>
      <c r="D78" s="1">
        <v>41076</v>
      </c>
      <c r="E78" t="str">
        <f t="shared" si="1"/>
        <v> </v>
      </c>
      <c r="F78" s="2">
        <v>40909</v>
      </c>
      <c r="G78" s="7">
        <v>4</v>
      </c>
      <c r="I78" s="3">
        <v>1</v>
      </c>
    </row>
    <row r="79" spans="1:9" s="3" customFormat="1" ht="15.75">
      <c r="A79" s="1" t="s">
        <v>106</v>
      </c>
      <c r="B79" t="s">
        <v>105</v>
      </c>
      <c r="C79">
        <v>3</v>
      </c>
      <c r="D79" s="1">
        <v>41114</v>
      </c>
      <c r="E79" t="str">
        <f t="shared" si="1"/>
        <v> </v>
      </c>
      <c r="F79" s="2">
        <v>40909</v>
      </c>
      <c r="G79" s="7">
        <v>4</v>
      </c>
      <c r="H79" s="7"/>
      <c r="I79" s="3">
        <v>1</v>
      </c>
    </row>
    <row r="80" spans="1:9" ht="15.75">
      <c r="A80" s="2" t="s">
        <v>14</v>
      </c>
      <c r="B80" s="3" t="s">
        <v>98</v>
      </c>
      <c r="C80" s="3">
        <v>3</v>
      </c>
      <c r="D80" s="2">
        <v>41102</v>
      </c>
      <c r="E80" t="str">
        <f t="shared" si="1"/>
        <v> </v>
      </c>
      <c r="F80" s="2">
        <v>40909</v>
      </c>
      <c r="G80" s="7">
        <v>4</v>
      </c>
      <c r="H80" s="8"/>
      <c r="I80" s="3">
        <v>1</v>
      </c>
    </row>
    <row r="81" spans="1:9" s="3" customFormat="1" ht="15.75">
      <c r="A81" s="1" t="s">
        <v>14</v>
      </c>
      <c r="B81" t="s">
        <v>95</v>
      </c>
      <c r="C81">
        <v>3</v>
      </c>
      <c r="D81" s="1">
        <v>41102</v>
      </c>
      <c r="E81" t="str">
        <f t="shared" si="1"/>
        <v> </v>
      </c>
      <c r="F81" s="2">
        <v>40909</v>
      </c>
      <c r="G81" s="7">
        <v>4</v>
      </c>
      <c r="H81" s="7"/>
      <c r="I81" s="3">
        <v>1</v>
      </c>
    </row>
    <row r="82" spans="1:9" ht="15.75">
      <c r="A82" s="2" t="s">
        <v>0</v>
      </c>
      <c r="B82" s="3" t="s">
        <v>90</v>
      </c>
      <c r="C82" s="3">
        <v>3</v>
      </c>
      <c r="D82" s="2">
        <v>41102</v>
      </c>
      <c r="E82" t="str">
        <f t="shared" si="1"/>
        <v> </v>
      </c>
      <c r="F82" s="2">
        <v>40909</v>
      </c>
      <c r="G82" s="7">
        <v>4</v>
      </c>
      <c r="H82" s="8"/>
      <c r="I82" s="3">
        <v>1</v>
      </c>
    </row>
    <row r="83" spans="1:9" ht="15.75">
      <c r="A83" s="1" t="s">
        <v>0</v>
      </c>
      <c r="B83" t="s">
        <v>92</v>
      </c>
      <c r="C83">
        <v>3</v>
      </c>
      <c r="D83" s="1">
        <v>41102</v>
      </c>
      <c r="E83" t="str">
        <f t="shared" si="1"/>
        <v> </v>
      </c>
      <c r="F83" s="2">
        <v>40909</v>
      </c>
      <c r="G83" s="7">
        <v>4</v>
      </c>
      <c r="I83" s="3">
        <v>1</v>
      </c>
    </row>
    <row r="84" spans="1:9" ht="15.75">
      <c r="A84" s="1" t="s">
        <v>0</v>
      </c>
      <c r="B84" t="s">
        <v>94</v>
      </c>
      <c r="C84">
        <v>3</v>
      </c>
      <c r="D84" s="1">
        <v>41102</v>
      </c>
      <c r="E84" t="str">
        <f t="shared" si="1"/>
        <v> </v>
      </c>
      <c r="F84" s="2">
        <v>40909</v>
      </c>
      <c r="G84" s="7">
        <v>4</v>
      </c>
      <c r="I84" s="3">
        <v>1</v>
      </c>
    </row>
    <row r="85" spans="1:9" s="3" customFormat="1" ht="15.75">
      <c r="A85" s="1" t="s">
        <v>0</v>
      </c>
      <c r="B85" t="s">
        <v>104</v>
      </c>
      <c r="C85">
        <v>3</v>
      </c>
      <c r="D85" s="1">
        <v>41114</v>
      </c>
      <c r="E85" t="str">
        <f t="shared" si="1"/>
        <v> </v>
      </c>
      <c r="F85" s="2">
        <v>40909</v>
      </c>
      <c r="G85" s="7">
        <v>4</v>
      </c>
      <c r="H85" s="7"/>
      <c r="I85" s="3">
        <v>1</v>
      </c>
    </row>
    <row r="86" spans="1:9" ht="15.75">
      <c r="A86" s="1" t="s">
        <v>0</v>
      </c>
      <c r="B86" t="s">
        <v>111</v>
      </c>
      <c r="C86">
        <v>3</v>
      </c>
      <c r="D86" s="1">
        <v>41118</v>
      </c>
      <c r="E86" t="str">
        <f t="shared" si="1"/>
        <v> </v>
      </c>
      <c r="F86" s="2">
        <v>40909</v>
      </c>
      <c r="G86" s="7">
        <v>4</v>
      </c>
      <c r="I86" s="3">
        <v>1</v>
      </c>
    </row>
    <row r="87" spans="1:9" s="3" customFormat="1" ht="15.75">
      <c r="A87" s="1" t="s">
        <v>0</v>
      </c>
      <c r="B87" t="s">
        <v>118</v>
      </c>
      <c r="C87">
        <v>3</v>
      </c>
      <c r="D87" s="1">
        <v>41122</v>
      </c>
      <c r="E87" t="str">
        <f t="shared" si="1"/>
        <v> </v>
      </c>
      <c r="F87" s="2">
        <v>40909</v>
      </c>
      <c r="G87" s="7">
        <v>4</v>
      </c>
      <c r="H87" s="7"/>
      <c r="I87" s="3">
        <v>1</v>
      </c>
    </row>
    <row r="88" spans="1:9" ht="15.75">
      <c r="A88" s="1" t="s">
        <v>14</v>
      </c>
      <c r="B88" t="s">
        <v>119</v>
      </c>
      <c r="C88">
        <v>3</v>
      </c>
      <c r="D88" s="1">
        <v>41122</v>
      </c>
      <c r="E88" t="str">
        <f t="shared" si="1"/>
        <v> </v>
      </c>
      <c r="F88" s="2">
        <v>40909</v>
      </c>
      <c r="G88" s="7">
        <v>4</v>
      </c>
      <c r="I88" s="3">
        <v>1</v>
      </c>
    </row>
    <row r="89" spans="1:9" s="3" customFormat="1" ht="15.75">
      <c r="A89" s="1" t="s">
        <v>0</v>
      </c>
      <c r="B89" s="1" t="s">
        <v>137</v>
      </c>
      <c r="C89">
        <v>3</v>
      </c>
      <c r="D89" s="1">
        <v>41149</v>
      </c>
      <c r="E89" t="str">
        <f t="shared" si="1"/>
        <v> </v>
      </c>
      <c r="F89" s="2">
        <v>40909</v>
      </c>
      <c r="G89" s="7">
        <v>4</v>
      </c>
      <c r="H89" s="7"/>
      <c r="I89" s="3">
        <v>1</v>
      </c>
    </row>
    <row r="90" spans="1:9" ht="15.75">
      <c r="A90" s="1" t="s">
        <v>0</v>
      </c>
      <c r="B90" s="1" t="s">
        <v>131</v>
      </c>
      <c r="C90">
        <v>3</v>
      </c>
      <c r="D90" s="1">
        <v>41137</v>
      </c>
      <c r="E90" t="str">
        <f t="shared" si="1"/>
        <v> </v>
      </c>
      <c r="F90" s="2">
        <v>40909</v>
      </c>
      <c r="G90" s="7">
        <v>4</v>
      </c>
      <c r="I90" s="3">
        <v>1</v>
      </c>
    </row>
    <row r="91" spans="1:9" s="3" customFormat="1" ht="15.75">
      <c r="A91" s="1" t="s">
        <v>0</v>
      </c>
      <c r="B91" s="1" t="s">
        <v>136</v>
      </c>
      <c r="C91">
        <v>3</v>
      </c>
      <c r="D91" s="1">
        <v>41139</v>
      </c>
      <c r="E91" t="str">
        <f t="shared" si="1"/>
        <v> </v>
      </c>
      <c r="F91" s="2">
        <v>40909</v>
      </c>
      <c r="G91" s="7">
        <v>4</v>
      </c>
      <c r="H91" s="7"/>
      <c r="I91" s="3">
        <v>1</v>
      </c>
    </row>
    <row r="92" spans="1:9" ht="15.75">
      <c r="A92" s="1" t="s">
        <v>106</v>
      </c>
      <c r="B92" t="s">
        <v>130</v>
      </c>
      <c r="C92">
        <v>3</v>
      </c>
      <c r="D92" s="1">
        <v>41137</v>
      </c>
      <c r="E92" t="str">
        <f>IF(B94=B92,"x"," ")</f>
        <v> </v>
      </c>
      <c r="F92" s="2">
        <v>40909</v>
      </c>
      <c r="G92" s="7">
        <v>4</v>
      </c>
      <c r="I92" s="3">
        <v>1</v>
      </c>
    </row>
    <row r="93" spans="1:9" ht="15.75">
      <c r="A93" s="1"/>
      <c r="C93">
        <f>COUNT(C48:C92)</f>
        <v>45</v>
      </c>
      <c r="D93" s="1"/>
      <c r="F93" s="2"/>
      <c r="I93" s="3"/>
    </row>
    <row r="94" spans="1:9" ht="15.75">
      <c r="A94" s="1" t="s">
        <v>14</v>
      </c>
      <c r="B94" t="s">
        <v>116</v>
      </c>
      <c r="C94">
        <v>4</v>
      </c>
      <c r="D94" s="1">
        <v>41118</v>
      </c>
      <c r="E94" t="str">
        <f aca="true" t="shared" si="2" ref="E94:E140">IF(B95=B94,"x"," ")</f>
        <v> </v>
      </c>
      <c r="F94" s="2">
        <v>40909</v>
      </c>
      <c r="G94" s="7">
        <v>4</v>
      </c>
      <c r="I94" s="3">
        <v>1</v>
      </c>
    </row>
    <row r="95" spans="1:9" s="3" customFormat="1" ht="15.75">
      <c r="A95" s="1" t="s">
        <v>0</v>
      </c>
      <c r="B95" t="s">
        <v>7</v>
      </c>
      <c r="C95">
        <v>4</v>
      </c>
      <c r="D95" s="1">
        <v>41044</v>
      </c>
      <c r="E95" t="str">
        <f t="shared" si="2"/>
        <v> </v>
      </c>
      <c r="F95" s="2">
        <v>40909</v>
      </c>
      <c r="G95" s="7">
        <v>4</v>
      </c>
      <c r="H95" s="7"/>
      <c r="I95" s="3">
        <v>1</v>
      </c>
    </row>
    <row r="96" spans="1:9" ht="15.75">
      <c r="A96" s="1" t="s">
        <v>0</v>
      </c>
      <c r="B96" t="s">
        <v>10</v>
      </c>
      <c r="C96">
        <v>4</v>
      </c>
      <c r="D96" s="1">
        <v>41044</v>
      </c>
      <c r="E96" t="str">
        <f t="shared" si="2"/>
        <v> </v>
      </c>
      <c r="F96" s="2">
        <v>40909</v>
      </c>
      <c r="G96" s="7">
        <v>4</v>
      </c>
      <c r="I96" s="3">
        <v>1</v>
      </c>
    </row>
    <row r="97" spans="1:9" ht="15.75">
      <c r="A97" s="1" t="s">
        <v>0</v>
      </c>
      <c r="B97" t="s">
        <v>24</v>
      </c>
      <c r="C97">
        <v>4</v>
      </c>
      <c r="D97" s="1">
        <v>41048</v>
      </c>
      <c r="E97" t="str">
        <f t="shared" si="2"/>
        <v> </v>
      </c>
      <c r="F97" s="2">
        <v>40909</v>
      </c>
      <c r="G97" s="7">
        <v>4</v>
      </c>
      <c r="I97" s="3">
        <v>1</v>
      </c>
    </row>
    <row r="98" spans="1:9" ht="15.75">
      <c r="A98" s="1" t="s">
        <v>0</v>
      </c>
      <c r="B98" t="s">
        <v>25</v>
      </c>
      <c r="C98">
        <v>4</v>
      </c>
      <c r="D98" s="1">
        <v>41048</v>
      </c>
      <c r="E98" t="str">
        <f t="shared" si="2"/>
        <v> </v>
      </c>
      <c r="F98" s="2">
        <v>40909</v>
      </c>
      <c r="G98" s="7">
        <v>4</v>
      </c>
      <c r="I98" s="3">
        <v>1</v>
      </c>
    </row>
    <row r="99" spans="1:9" ht="15.75">
      <c r="A99" s="1" t="s">
        <v>0</v>
      </c>
      <c r="B99" t="s">
        <v>33</v>
      </c>
      <c r="C99">
        <v>4</v>
      </c>
      <c r="D99" s="1">
        <v>41055</v>
      </c>
      <c r="E99" t="str">
        <f t="shared" si="2"/>
        <v> </v>
      </c>
      <c r="F99" s="2">
        <v>40909</v>
      </c>
      <c r="G99" s="7">
        <v>4</v>
      </c>
      <c r="I99" s="3">
        <v>1</v>
      </c>
    </row>
    <row r="100" spans="1:9" ht="15.75">
      <c r="A100" s="1" t="s">
        <v>0</v>
      </c>
      <c r="B100" t="s">
        <v>36</v>
      </c>
      <c r="C100">
        <v>4</v>
      </c>
      <c r="D100" s="1">
        <v>41055</v>
      </c>
      <c r="E100" t="str">
        <f t="shared" si="2"/>
        <v> </v>
      </c>
      <c r="F100" s="2">
        <v>40909</v>
      </c>
      <c r="G100" s="7">
        <v>4</v>
      </c>
      <c r="I100" s="3">
        <v>1</v>
      </c>
    </row>
    <row r="101" spans="1:9" s="3" customFormat="1" ht="15.75">
      <c r="A101" s="1" t="s">
        <v>0</v>
      </c>
      <c r="B101" t="s">
        <v>40</v>
      </c>
      <c r="C101">
        <v>4</v>
      </c>
      <c r="D101" s="1">
        <v>41055</v>
      </c>
      <c r="E101" t="str">
        <f t="shared" si="2"/>
        <v> </v>
      </c>
      <c r="F101" s="2">
        <v>40909</v>
      </c>
      <c r="G101" s="7">
        <v>4</v>
      </c>
      <c r="H101" s="7"/>
      <c r="I101" s="3">
        <v>1</v>
      </c>
    </row>
    <row r="102" spans="1:9" s="3" customFormat="1" ht="15.75">
      <c r="A102" s="1" t="s">
        <v>0</v>
      </c>
      <c r="B102" t="s">
        <v>41</v>
      </c>
      <c r="C102">
        <v>4</v>
      </c>
      <c r="D102" s="1">
        <v>41055</v>
      </c>
      <c r="E102" t="str">
        <f t="shared" si="2"/>
        <v> </v>
      </c>
      <c r="F102" s="2">
        <v>40909</v>
      </c>
      <c r="G102" s="7">
        <v>4</v>
      </c>
      <c r="H102" s="7"/>
      <c r="I102" s="3">
        <v>1</v>
      </c>
    </row>
    <row r="103" spans="1:9" s="3" customFormat="1" ht="15.75">
      <c r="A103" s="1" t="s">
        <v>0</v>
      </c>
      <c r="B103" t="s">
        <v>42</v>
      </c>
      <c r="C103">
        <v>4</v>
      </c>
      <c r="D103" s="1">
        <v>41055</v>
      </c>
      <c r="E103" t="str">
        <f t="shared" si="2"/>
        <v> </v>
      </c>
      <c r="F103" s="2">
        <v>40909</v>
      </c>
      <c r="G103" s="7">
        <v>4</v>
      </c>
      <c r="H103" s="7"/>
      <c r="I103" s="3">
        <v>1</v>
      </c>
    </row>
    <row r="104" spans="1:9" ht="15.75">
      <c r="A104" s="2" t="s">
        <v>0</v>
      </c>
      <c r="B104" s="3" t="s">
        <v>63</v>
      </c>
      <c r="C104" s="3">
        <v>4</v>
      </c>
      <c r="D104" s="2">
        <v>41072</v>
      </c>
      <c r="E104" t="str">
        <f t="shared" si="2"/>
        <v> </v>
      </c>
      <c r="F104" s="2">
        <v>40909</v>
      </c>
      <c r="G104" s="7">
        <v>4</v>
      </c>
      <c r="H104" s="8"/>
      <c r="I104" s="3">
        <v>1</v>
      </c>
    </row>
    <row r="105" spans="1:9" ht="15.75">
      <c r="A105" s="1" t="s">
        <v>0</v>
      </c>
      <c r="B105" t="s">
        <v>64</v>
      </c>
      <c r="C105">
        <v>4</v>
      </c>
      <c r="D105" s="1">
        <v>41072</v>
      </c>
      <c r="E105" t="str">
        <f t="shared" si="2"/>
        <v> </v>
      </c>
      <c r="F105" s="2">
        <v>40909</v>
      </c>
      <c r="G105" s="7">
        <v>4</v>
      </c>
      <c r="I105" s="3">
        <v>1</v>
      </c>
    </row>
    <row r="106" spans="1:9" ht="15.75">
      <c r="A106" s="1" t="s">
        <v>0</v>
      </c>
      <c r="B106" t="s">
        <v>66</v>
      </c>
      <c r="C106">
        <v>4</v>
      </c>
      <c r="D106" s="1">
        <v>41072</v>
      </c>
      <c r="E106" t="str">
        <f t="shared" si="2"/>
        <v> </v>
      </c>
      <c r="F106" s="2">
        <v>40909</v>
      </c>
      <c r="G106" s="7">
        <v>4</v>
      </c>
      <c r="I106" s="3">
        <v>1</v>
      </c>
    </row>
    <row r="107" spans="1:9" s="3" customFormat="1" ht="15.75">
      <c r="A107" s="1" t="s">
        <v>0</v>
      </c>
      <c r="B107" t="s">
        <v>67</v>
      </c>
      <c r="C107">
        <v>4</v>
      </c>
      <c r="D107" s="1">
        <v>41072</v>
      </c>
      <c r="E107" t="str">
        <f t="shared" si="2"/>
        <v> </v>
      </c>
      <c r="F107" s="2">
        <v>40909</v>
      </c>
      <c r="G107" s="7">
        <v>4</v>
      </c>
      <c r="H107" s="7"/>
      <c r="I107" s="3">
        <v>1</v>
      </c>
    </row>
    <row r="108" spans="1:9" ht="15.75">
      <c r="A108" s="1" t="s">
        <v>0</v>
      </c>
      <c r="B108" t="s">
        <v>85</v>
      </c>
      <c r="C108">
        <v>4</v>
      </c>
      <c r="D108" s="1">
        <v>41076</v>
      </c>
      <c r="E108" t="str">
        <f t="shared" si="2"/>
        <v> </v>
      </c>
      <c r="F108" s="2">
        <v>40909</v>
      </c>
      <c r="G108" s="7">
        <v>4</v>
      </c>
      <c r="I108" s="3">
        <v>1</v>
      </c>
    </row>
    <row r="109" spans="1:9" s="3" customFormat="1" ht="15.75">
      <c r="A109" s="1" t="s">
        <v>0</v>
      </c>
      <c r="B109" t="s">
        <v>87</v>
      </c>
      <c r="C109">
        <v>4</v>
      </c>
      <c r="D109" s="1">
        <v>41076</v>
      </c>
      <c r="E109" t="str">
        <f t="shared" si="2"/>
        <v> </v>
      </c>
      <c r="F109" s="2">
        <v>40909</v>
      </c>
      <c r="G109" s="7">
        <v>4</v>
      </c>
      <c r="H109" s="7"/>
      <c r="I109" s="3">
        <v>1</v>
      </c>
    </row>
    <row r="110" spans="1:9" ht="15.75">
      <c r="A110" s="2" t="s">
        <v>0</v>
      </c>
      <c r="B110" s="3" t="s">
        <v>72</v>
      </c>
      <c r="C110" s="3">
        <v>4</v>
      </c>
      <c r="D110" s="2">
        <v>41097</v>
      </c>
      <c r="E110" t="str">
        <f t="shared" si="2"/>
        <v> </v>
      </c>
      <c r="F110" s="2">
        <v>40909</v>
      </c>
      <c r="G110" s="7">
        <v>4</v>
      </c>
      <c r="H110" s="8"/>
      <c r="I110" s="3">
        <v>1</v>
      </c>
    </row>
    <row r="111" spans="1:9" s="3" customFormat="1" ht="15.75">
      <c r="A111" s="2" t="s">
        <v>0</v>
      </c>
      <c r="B111" s="3" t="s">
        <v>73</v>
      </c>
      <c r="C111" s="3">
        <v>4</v>
      </c>
      <c r="D111" s="2">
        <v>41097</v>
      </c>
      <c r="E111" t="str">
        <f t="shared" si="2"/>
        <v> </v>
      </c>
      <c r="F111" s="2">
        <v>40909</v>
      </c>
      <c r="G111" s="7">
        <v>4</v>
      </c>
      <c r="H111" s="8"/>
      <c r="I111" s="3">
        <v>1</v>
      </c>
    </row>
    <row r="112" spans="1:9" s="3" customFormat="1" ht="15.75">
      <c r="A112" s="1" t="s">
        <v>0</v>
      </c>
      <c r="B112" t="s">
        <v>74</v>
      </c>
      <c r="C112">
        <v>4</v>
      </c>
      <c r="D112" s="1">
        <v>41097</v>
      </c>
      <c r="E112" t="str">
        <f t="shared" si="2"/>
        <v> </v>
      </c>
      <c r="F112" s="2">
        <v>40909</v>
      </c>
      <c r="G112" s="7">
        <v>4</v>
      </c>
      <c r="H112" s="7"/>
      <c r="I112" s="3">
        <v>1</v>
      </c>
    </row>
    <row r="113" spans="1:9" ht="15.75">
      <c r="A113" s="1" t="s">
        <v>0</v>
      </c>
      <c r="B113" t="s">
        <v>76</v>
      </c>
      <c r="C113">
        <v>4</v>
      </c>
      <c r="D113" s="1">
        <v>41097</v>
      </c>
      <c r="E113" t="str">
        <f t="shared" si="2"/>
        <v> </v>
      </c>
      <c r="F113" s="2">
        <v>40909</v>
      </c>
      <c r="G113" s="7">
        <v>4</v>
      </c>
      <c r="I113" s="3">
        <v>1</v>
      </c>
    </row>
    <row r="114" spans="1:9" ht="15.75">
      <c r="A114" s="1" t="s">
        <v>0</v>
      </c>
      <c r="B114" t="s">
        <v>139</v>
      </c>
      <c r="C114">
        <v>4</v>
      </c>
      <c r="D114" s="1">
        <v>41114</v>
      </c>
      <c r="E114" t="str">
        <f t="shared" si="2"/>
        <v> </v>
      </c>
      <c r="F114" s="2">
        <v>40909</v>
      </c>
      <c r="G114" s="7">
        <v>4</v>
      </c>
      <c r="H114" s="8"/>
      <c r="I114" s="3">
        <v>1</v>
      </c>
    </row>
    <row r="115" spans="1:9" ht="15.75">
      <c r="A115" s="1" t="s">
        <v>0</v>
      </c>
      <c r="B115" t="s">
        <v>91</v>
      </c>
      <c r="C115">
        <v>4</v>
      </c>
      <c r="D115" s="1">
        <v>41102</v>
      </c>
      <c r="E115" t="str">
        <f t="shared" si="2"/>
        <v> </v>
      </c>
      <c r="F115" s="2">
        <v>40909</v>
      </c>
      <c r="G115" s="7">
        <v>4</v>
      </c>
      <c r="I115" s="3">
        <v>1</v>
      </c>
    </row>
    <row r="116" spans="1:9" ht="15.75">
      <c r="A116" s="1" t="s">
        <v>0</v>
      </c>
      <c r="B116" t="s">
        <v>93</v>
      </c>
      <c r="C116">
        <v>4</v>
      </c>
      <c r="D116" s="1">
        <v>41102</v>
      </c>
      <c r="E116" t="str">
        <f t="shared" si="2"/>
        <v> </v>
      </c>
      <c r="F116" s="2">
        <v>40909</v>
      </c>
      <c r="G116" s="7">
        <v>4</v>
      </c>
      <c r="I116" s="3">
        <v>1</v>
      </c>
    </row>
    <row r="117" spans="1:9" ht="15.75">
      <c r="A117" s="1" t="s">
        <v>14</v>
      </c>
      <c r="B117" t="s">
        <v>135</v>
      </c>
      <c r="C117">
        <v>4</v>
      </c>
      <c r="D117" s="1">
        <v>41139</v>
      </c>
      <c r="E117" t="str">
        <f t="shared" si="2"/>
        <v> </v>
      </c>
      <c r="F117" s="2">
        <v>40909</v>
      </c>
      <c r="G117" s="7">
        <v>4</v>
      </c>
      <c r="I117" s="3">
        <v>1</v>
      </c>
    </row>
    <row r="118" spans="1:9" ht="15.75">
      <c r="A118" s="1" t="s">
        <v>0</v>
      </c>
      <c r="B118" t="s">
        <v>100</v>
      </c>
      <c r="C118">
        <v>4</v>
      </c>
      <c r="D118" s="1">
        <v>41114</v>
      </c>
      <c r="E118" t="str">
        <f t="shared" si="2"/>
        <v> </v>
      </c>
      <c r="F118" s="2">
        <v>40909</v>
      </c>
      <c r="G118" s="7">
        <v>4</v>
      </c>
      <c r="H118" s="8"/>
      <c r="I118" s="3">
        <v>1</v>
      </c>
    </row>
    <row r="119" spans="1:9" s="3" customFormat="1" ht="15.75">
      <c r="A119" s="1" t="s">
        <v>0</v>
      </c>
      <c r="B119" t="s">
        <v>102</v>
      </c>
      <c r="C119">
        <v>4</v>
      </c>
      <c r="D119" s="1">
        <v>41114</v>
      </c>
      <c r="E119" t="str">
        <f t="shared" si="2"/>
        <v> </v>
      </c>
      <c r="F119" s="2">
        <v>40909</v>
      </c>
      <c r="G119" s="7">
        <v>4</v>
      </c>
      <c r="H119" s="7"/>
      <c r="I119" s="3">
        <v>1</v>
      </c>
    </row>
    <row r="120" spans="1:9" s="3" customFormat="1" ht="15.75">
      <c r="A120" s="1" t="s">
        <v>0</v>
      </c>
      <c r="B120" t="s">
        <v>112</v>
      </c>
      <c r="C120">
        <v>4</v>
      </c>
      <c r="D120" s="1">
        <v>41118</v>
      </c>
      <c r="E120" t="str">
        <f t="shared" si="2"/>
        <v> </v>
      </c>
      <c r="F120" s="2">
        <v>40909</v>
      </c>
      <c r="G120" s="7">
        <v>4</v>
      </c>
      <c r="H120" s="7"/>
      <c r="I120" s="3">
        <v>1</v>
      </c>
    </row>
    <row r="121" spans="1:9" ht="15.75">
      <c r="A121" s="1" t="s">
        <v>0</v>
      </c>
      <c r="B121" t="s">
        <v>120</v>
      </c>
      <c r="C121">
        <v>4</v>
      </c>
      <c r="D121" s="1">
        <v>41125</v>
      </c>
      <c r="E121" t="str">
        <f t="shared" si="2"/>
        <v> </v>
      </c>
      <c r="F121" s="2">
        <v>40909</v>
      </c>
      <c r="G121" s="7">
        <v>4</v>
      </c>
      <c r="I121" s="3">
        <v>1</v>
      </c>
    </row>
    <row r="122" spans="1:9" ht="15.75">
      <c r="A122" s="1" t="s">
        <v>0</v>
      </c>
      <c r="B122" t="s">
        <v>121</v>
      </c>
      <c r="C122">
        <v>4</v>
      </c>
      <c r="D122" s="1">
        <v>41125</v>
      </c>
      <c r="E122" t="str">
        <f t="shared" si="2"/>
        <v> </v>
      </c>
      <c r="F122" s="2">
        <v>40909</v>
      </c>
      <c r="G122" s="7">
        <v>4</v>
      </c>
      <c r="I122" s="3">
        <v>1</v>
      </c>
    </row>
    <row r="123" spans="1:9" ht="15.75">
      <c r="A123" s="1" t="s">
        <v>0</v>
      </c>
      <c r="B123" t="s">
        <v>122</v>
      </c>
      <c r="C123">
        <v>4</v>
      </c>
      <c r="D123" s="1">
        <v>41125</v>
      </c>
      <c r="E123" t="str">
        <f t="shared" si="2"/>
        <v> </v>
      </c>
      <c r="F123" s="2">
        <v>40909</v>
      </c>
      <c r="G123" s="7">
        <v>4</v>
      </c>
      <c r="I123" s="3">
        <v>1</v>
      </c>
    </row>
    <row r="124" spans="1:9" ht="15.75">
      <c r="A124" s="1" t="s">
        <v>0</v>
      </c>
      <c r="B124" t="s">
        <v>124</v>
      </c>
      <c r="C124">
        <v>4</v>
      </c>
      <c r="D124" s="1">
        <v>41125</v>
      </c>
      <c r="E124" t="str">
        <f t="shared" si="2"/>
        <v> </v>
      </c>
      <c r="F124" s="2">
        <v>40909</v>
      </c>
      <c r="G124" s="7">
        <v>4</v>
      </c>
      <c r="I124" s="3">
        <v>1</v>
      </c>
    </row>
    <row r="125" spans="1:9" ht="15.75">
      <c r="A125" s="1" t="s">
        <v>0</v>
      </c>
      <c r="B125" t="s">
        <v>125</v>
      </c>
      <c r="C125">
        <v>4</v>
      </c>
      <c r="D125" s="1">
        <v>41125</v>
      </c>
      <c r="E125" t="str">
        <f t="shared" si="2"/>
        <v> </v>
      </c>
      <c r="F125" s="2">
        <v>40909</v>
      </c>
      <c r="G125" s="7">
        <v>4</v>
      </c>
      <c r="I125" s="3">
        <v>1</v>
      </c>
    </row>
    <row r="126" spans="1:9" ht="15.75">
      <c r="A126" s="1" t="s">
        <v>0</v>
      </c>
      <c r="B126" s="1" t="s">
        <v>132</v>
      </c>
      <c r="C126">
        <v>4</v>
      </c>
      <c r="D126" s="1">
        <v>41137</v>
      </c>
      <c r="E126" t="str">
        <f t="shared" si="2"/>
        <v> </v>
      </c>
      <c r="F126" s="2">
        <v>40909</v>
      </c>
      <c r="G126" s="7">
        <v>4</v>
      </c>
      <c r="I126" s="3">
        <v>1</v>
      </c>
    </row>
    <row r="127" spans="1:9" ht="15.75">
      <c r="A127" s="1" t="s">
        <v>0</v>
      </c>
      <c r="B127" s="1" t="s">
        <v>133</v>
      </c>
      <c r="C127">
        <v>4</v>
      </c>
      <c r="D127" s="1">
        <v>41137</v>
      </c>
      <c r="E127" t="str">
        <f t="shared" si="2"/>
        <v> </v>
      </c>
      <c r="F127" s="2">
        <v>40909</v>
      </c>
      <c r="G127" s="7">
        <v>4</v>
      </c>
      <c r="I127" s="3">
        <v>1</v>
      </c>
    </row>
    <row r="128" spans="1:9" ht="15.75">
      <c r="A128" s="1" t="s">
        <v>0</v>
      </c>
      <c r="B128" s="1" t="s">
        <v>134</v>
      </c>
      <c r="C128">
        <v>4</v>
      </c>
      <c r="D128" s="1">
        <v>41139</v>
      </c>
      <c r="E128" t="str">
        <f t="shared" si="2"/>
        <v> </v>
      </c>
      <c r="F128" s="2">
        <v>40909</v>
      </c>
      <c r="G128" s="7">
        <v>4</v>
      </c>
      <c r="I128" s="3">
        <v>1</v>
      </c>
    </row>
    <row r="129" spans="1:9" ht="15.75">
      <c r="A129" s="1" t="s">
        <v>14</v>
      </c>
      <c r="B129" t="s">
        <v>82</v>
      </c>
      <c r="C129">
        <v>4</v>
      </c>
      <c r="D129" s="1">
        <v>41097</v>
      </c>
      <c r="E129" t="str">
        <f t="shared" si="2"/>
        <v> </v>
      </c>
      <c r="F129" s="1">
        <v>40722</v>
      </c>
      <c r="G129" s="7">
        <v>4</v>
      </c>
      <c r="I129" s="7">
        <v>2</v>
      </c>
    </row>
    <row r="130" spans="1:9" ht="15.75">
      <c r="A130" s="1" t="s">
        <v>14</v>
      </c>
      <c r="B130" t="s">
        <v>110</v>
      </c>
      <c r="C130">
        <v>4</v>
      </c>
      <c r="D130" s="1">
        <v>41114</v>
      </c>
      <c r="E130" t="str">
        <f t="shared" si="2"/>
        <v> </v>
      </c>
      <c r="F130" s="2">
        <v>40729</v>
      </c>
      <c r="G130" s="8">
        <v>4</v>
      </c>
      <c r="H130" s="8"/>
      <c r="I130" s="3">
        <v>2</v>
      </c>
    </row>
    <row r="131" spans="1:9" ht="15.75">
      <c r="A131" s="2" t="s">
        <v>14</v>
      </c>
      <c r="B131" s="3" t="s">
        <v>45</v>
      </c>
      <c r="C131" s="3">
        <v>4</v>
      </c>
      <c r="D131" s="2">
        <v>41055</v>
      </c>
      <c r="E131" t="str">
        <f t="shared" si="2"/>
        <v> </v>
      </c>
      <c r="F131" s="2">
        <v>40743</v>
      </c>
      <c r="G131" s="8">
        <v>4</v>
      </c>
      <c r="H131" s="8"/>
      <c r="I131" s="3">
        <v>2</v>
      </c>
    </row>
    <row r="132" spans="1:9" ht="15.75">
      <c r="A132" s="1" t="s">
        <v>14</v>
      </c>
      <c r="B132" t="s">
        <v>79</v>
      </c>
      <c r="C132">
        <v>4</v>
      </c>
      <c r="D132" s="1">
        <v>41097</v>
      </c>
      <c r="E132" t="str">
        <f t="shared" si="2"/>
        <v> </v>
      </c>
      <c r="F132" s="1">
        <v>40376</v>
      </c>
      <c r="G132" s="7">
        <v>4</v>
      </c>
      <c r="I132">
        <v>3</v>
      </c>
    </row>
    <row r="133" spans="1:9" ht="15.75">
      <c r="A133" s="2" t="s">
        <v>14</v>
      </c>
      <c r="B133" s="3" t="s">
        <v>44</v>
      </c>
      <c r="C133" s="3">
        <v>4</v>
      </c>
      <c r="D133" s="2">
        <v>41055</v>
      </c>
      <c r="E133" t="str">
        <f t="shared" si="2"/>
        <v> </v>
      </c>
      <c r="F133" s="2">
        <v>40310</v>
      </c>
      <c r="G133" s="8">
        <v>4</v>
      </c>
      <c r="H133" s="8"/>
      <c r="I133" s="3">
        <v>3</v>
      </c>
    </row>
    <row r="134" spans="1:9" ht="15.75">
      <c r="A134" s="1" t="s">
        <v>14</v>
      </c>
      <c r="B134" t="s">
        <v>60</v>
      </c>
      <c r="C134">
        <v>4</v>
      </c>
      <c r="D134" s="1">
        <v>41065</v>
      </c>
      <c r="E134" t="str">
        <f t="shared" si="2"/>
        <v> </v>
      </c>
      <c r="F134" s="1">
        <v>40326</v>
      </c>
      <c r="G134" s="7">
        <v>4</v>
      </c>
      <c r="I134" s="3">
        <v>3</v>
      </c>
    </row>
    <row r="135" spans="1:9" ht="15.75">
      <c r="A135" s="1" t="s">
        <v>14</v>
      </c>
      <c r="B135" t="s">
        <v>109</v>
      </c>
      <c r="C135">
        <v>4</v>
      </c>
      <c r="D135" s="1">
        <v>41114</v>
      </c>
      <c r="E135" t="str">
        <f t="shared" si="2"/>
        <v> </v>
      </c>
      <c r="F135" s="1">
        <v>40328</v>
      </c>
      <c r="G135" s="7">
        <v>4</v>
      </c>
      <c r="I135" s="3">
        <v>3</v>
      </c>
    </row>
    <row r="136" spans="1:9" ht="15.75">
      <c r="A136" s="2" t="s">
        <v>14</v>
      </c>
      <c r="B136" s="3" t="s">
        <v>43</v>
      </c>
      <c r="C136" s="3">
        <v>4</v>
      </c>
      <c r="D136" s="2">
        <v>41055</v>
      </c>
      <c r="E136" t="str">
        <f t="shared" si="2"/>
        <v> </v>
      </c>
      <c r="F136" s="2">
        <v>40328</v>
      </c>
      <c r="G136" s="8">
        <v>4</v>
      </c>
      <c r="H136" s="8"/>
      <c r="I136" s="3">
        <v>3</v>
      </c>
    </row>
    <row r="137" spans="1:9" ht="15.75">
      <c r="A137" s="1" t="s">
        <v>14</v>
      </c>
      <c r="B137" t="s">
        <v>22</v>
      </c>
      <c r="C137">
        <v>4</v>
      </c>
      <c r="D137" s="1">
        <v>41048</v>
      </c>
      <c r="E137" t="str">
        <f t="shared" si="2"/>
        <v> </v>
      </c>
      <c r="F137" s="1">
        <v>40011</v>
      </c>
      <c r="G137" s="7">
        <v>4</v>
      </c>
      <c r="I137">
        <v>4</v>
      </c>
    </row>
    <row r="138" spans="1:9" ht="15.75">
      <c r="A138" s="2" t="s">
        <v>14</v>
      </c>
      <c r="B138" s="3" t="s">
        <v>27</v>
      </c>
      <c r="C138" s="3">
        <v>4</v>
      </c>
      <c r="D138" s="2">
        <v>41048</v>
      </c>
      <c r="E138" t="str">
        <f t="shared" si="2"/>
        <v> </v>
      </c>
      <c r="F138" s="2">
        <v>40034</v>
      </c>
      <c r="G138" s="8">
        <v>4</v>
      </c>
      <c r="H138" s="8"/>
      <c r="I138" s="3">
        <v>4</v>
      </c>
    </row>
    <row r="139" spans="1:9" ht="15.75">
      <c r="A139" s="1" t="s">
        <v>14</v>
      </c>
      <c r="B139" t="s">
        <v>107</v>
      </c>
      <c r="C139">
        <v>4</v>
      </c>
      <c r="D139" s="1">
        <v>41114</v>
      </c>
      <c r="E139" t="str">
        <f t="shared" si="2"/>
        <v> </v>
      </c>
      <c r="F139" s="1">
        <v>39621</v>
      </c>
      <c r="G139" s="7">
        <v>4</v>
      </c>
      <c r="I139">
        <v>5</v>
      </c>
    </row>
    <row r="140" spans="1:9" ht="15.75">
      <c r="A140" s="1" t="s">
        <v>14</v>
      </c>
      <c r="B140" t="s">
        <v>59</v>
      </c>
      <c r="C140">
        <v>4</v>
      </c>
      <c r="D140" s="1">
        <v>41065</v>
      </c>
      <c r="E140" t="str">
        <f t="shared" si="2"/>
        <v> </v>
      </c>
      <c r="F140" s="2">
        <v>38532</v>
      </c>
      <c r="G140" s="8">
        <v>4</v>
      </c>
      <c r="H140" s="8"/>
      <c r="I140" s="3">
        <v>8</v>
      </c>
    </row>
    <row r="141" ht="15.75">
      <c r="C141">
        <f>COUNT(C94:C140)</f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4">
      <selection activeCell="A24" sqref="A24:IV24"/>
    </sheetView>
  </sheetViews>
  <sheetFormatPr defaultColWidth="8.796875" defaultRowHeight="15"/>
  <cols>
    <col min="1" max="1" width="10.19921875" style="0" customWidth="1"/>
    <col min="2" max="2" width="3.296875" style="0" customWidth="1"/>
    <col min="3" max="3" width="3.19921875" style="0" customWidth="1"/>
    <col min="4" max="5" width="3.19921875" style="16" customWidth="1"/>
    <col min="6" max="6" width="3.19921875" style="0" customWidth="1"/>
    <col min="7" max="8" width="3.19921875" style="16" customWidth="1"/>
    <col min="9" max="9" width="3.19921875" style="0" customWidth="1"/>
    <col min="10" max="11" width="3.19921875" style="16" customWidth="1"/>
    <col min="12" max="12" width="3.19921875" style="0" customWidth="1"/>
    <col min="13" max="14" width="3.19921875" style="16" customWidth="1"/>
    <col min="15" max="15" width="3.19921875" style="0" customWidth="1"/>
    <col min="16" max="17" width="3.19921875" style="16" customWidth="1"/>
    <col min="18" max="18" width="3.19921875" style="0" customWidth="1"/>
    <col min="19" max="20" width="3.19921875" style="18" customWidth="1"/>
    <col min="21" max="21" width="3.19921875" style="0" customWidth="1"/>
    <col min="22" max="23" width="3.19921875" style="16" customWidth="1"/>
    <col min="24" max="24" width="3.19921875" style="0" customWidth="1"/>
    <col min="25" max="25" width="3.19921875" style="18" customWidth="1"/>
  </cols>
  <sheetData>
    <row r="1" spans="1:24" s="28" customFormat="1" ht="17.25">
      <c r="A1" s="48" t="s">
        <v>165</v>
      </c>
      <c r="C1" s="29"/>
      <c r="D1" s="29"/>
      <c r="F1" s="29"/>
      <c r="G1" s="29"/>
      <c r="I1" s="29"/>
      <c r="J1" s="29"/>
      <c r="L1" s="29"/>
      <c r="M1" s="29"/>
      <c r="O1" s="29"/>
      <c r="P1" s="29"/>
      <c r="R1" s="30"/>
      <c r="S1" s="30"/>
      <c r="U1" s="29"/>
      <c r="V1" s="29"/>
      <c r="X1" s="30"/>
    </row>
    <row r="2" spans="1:24" s="28" customFormat="1" ht="17.25">
      <c r="A2" s="49" t="s">
        <v>168</v>
      </c>
      <c r="C2" s="29"/>
      <c r="D2" s="29"/>
      <c r="F2" s="29"/>
      <c r="G2" s="29"/>
      <c r="I2" s="29"/>
      <c r="J2" s="29"/>
      <c r="L2" s="29"/>
      <c r="M2" s="29"/>
      <c r="O2" s="29"/>
      <c r="P2" s="29"/>
      <c r="R2" s="30"/>
      <c r="S2" s="30"/>
      <c r="U2" s="29"/>
      <c r="V2" s="29"/>
      <c r="X2" s="30"/>
    </row>
    <row r="3" spans="1:24" s="28" customFormat="1" ht="17.25">
      <c r="A3" s="49"/>
      <c r="C3" s="29"/>
      <c r="D3" s="29"/>
      <c r="F3" s="29"/>
      <c r="G3" s="29"/>
      <c r="I3" s="29"/>
      <c r="J3" s="29"/>
      <c r="L3" s="29"/>
      <c r="M3" s="29"/>
      <c r="O3" s="29"/>
      <c r="P3" s="29"/>
      <c r="R3" s="30"/>
      <c r="S3" s="30"/>
      <c r="U3" s="29"/>
      <c r="V3" s="29"/>
      <c r="X3" s="30"/>
    </row>
    <row r="4" spans="1:24" s="28" customFormat="1" ht="17.25">
      <c r="A4" s="28" t="s">
        <v>140</v>
      </c>
      <c r="C4" s="29"/>
      <c r="D4" s="29"/>
      <c r="F4" s="29"/>
      <c r="G4" s="29"/>
      <c r="I4" s="29"/>
      <c r="J4" s="29"/>
      <c r="L4" s="29"/>
      <c r="M4" s="29"/>
      <c r="O4" s="29"/>
      <c r="P4" s="29"/>
      <c r="R4" s="30"/>
      <c r="S4" s="30"/>
      <c r="U4" s="29"/>
      <c r="V4" s="29"/>
      <c r="X4" s="30"/>
    </row>
    <row r="5" spans="3:24" ht="15.75">
      <c r="C5" s="138" t="s">
        <v>141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3:25" s="15" customFormat="1" ht="15.75">
      <c r="C6" s="136">
        <v>1</v>
      </c>
      <c r="D6" s="136"/>
      <c r="E6" s="137"/>
      <c r="F6" s="140">
        <v>2</v>
      </c>
      <c r="G6" s="136"/>
      <c r="H6" s="137"/>
      <c r="I6" s="140">
        <v>3</v>
      </c>
      <c r="J6" s="136"/>
      <c r="K6" s="137"/>
      <c r="L6" s="140">
        <v>4</v>
      </c>
      <c r="M6" s="136"/>
      <c r="N6" s="137"/>
      <c r="O6" s="140">
        <v>5</v>
      </c>
      <c r="P6" s="136"/>
      <c r="Q6" s="137"/>
      <c r="R6" s="140">
        <v>6</v>
      </c>
      <c r="S6" s="136"/>
      <c r="T6" s="137"/>
      <c r="U6" s="140">
        <v>7</v>
      </c>
      <c r="V6" s="136"/>
      <c r="W6" s="137"/>
      <c r="X6" s="15">
        <v>8</v>
      </c>
      <c r="Y6" s="19"/>
    </row>
    <row r="7" spans="1:23" ht="15.75">
      <c r="A7" t="s">
        <v>169</v>
      </c>
      <c r="C7" s="14"/>
      <c r="D7" s="32" t="s">
        <v>153</v>
      </c>
      <c r="E7" s="33" t="s">
        <v>147</v>
      </c>
      <c r="F7" s="14"/>
      <c r="G7" s="34"/>
      <c r="H7" s="35"/>
      <c r="I7" s="44">
        <v>1</v>
      </c>
      <c r="J7" s="32"/>
      <c r="K7" s="33"/>
      <c r="L7" s="14"/>
      <c r="M7" s="34"/>
      <c r="N7" s="35"/>
      <c r="O7" s="14"/>
      <c r="P7" s="34"/>
      <c r="Q7" s="35"/>
      <c r="R7" s="14"/>
      <c r="S7" s="36"/>
      <c r="T7" s="37"/>
      <c r="U7" s="14"/>
      <c r="V7" s="34"/>
      <c r="W7" s="38"/>
    </row>
    <row r="8" spans="1:23" ht="15.75">
      <c r="A8" t="s">
        <v>170</v>
      </c>
      <c r="C8" s="44">
        <v>2</v>
      </c>
      <c r="D8" s="32" t="s">
        <v>153</v>
      </c>
      <c r="E8" s="33" t="s">
        <v>148</v>
      </c>
      <c r="F8" s="44">
        <v>2</v>
      </c>
      <c r="G8" s="34"/>
      <c r="H8" s="35">
        <v>10</v>
      </c>
      <c r="I8" s="44"/>
      <c r="J8" s="32" t="s">
        <v>154</v>
      </c>
      <c r="K8" s="33" t="s">
        <v>142</v>
      </c>
      <c r="L8" s="44">
        <v>1</v>
      </c>
      <c r="M8" s="32" t="s">
        <v>144</v>
      </c>
      <c r="N8" s="33" t="s">
        <v>144</v>
      </c>
      <c r="O8" s="14"/>
      <c r="P8" s="32"/>
      <c r="Q8" s="33"/>
      <c r="R8" s="14"/>
      <c r="S8" s="36"/>
      <c r="T8" s="37"/>
      <c r="U8" s="14"/>
      <c r="V8" s="34"/>
      <c r="W8" s="38"/>
    </row>
    <row r="9" spans="1:23" ht="15.75">
      <c r="A9" t="s">
        <v>171</v>
      </c>
      <c r="C9" s="44">
        <v>4</v>
      </c>
      <c r="D9" s="32" t="s">
        <v>142</v>
      </c>
      <c r="E9" s="33" t="s">
        <v>142</v>
      </c>
      <c r="F9" s="44">
        <v>3</v>
      </c>
      <c r="G9" s="32" t="s">
        <v>153</v>
      </c>
      <c r="H9" s="33" t="s">
        <v>149</v>
      </c>
      <c r="I9" s="44">
        <v>2</v>
      </c>
      <c r="J9" s="32" t="s">
        <v>142</v>
      </c>
      <c r="K9" s="33" t="s">
        <v>150</v>
      </c>
      <c r="L9" s="14"/>
      <c r="M9" s="32" t="s">
        <v>144</v>
      </c>
      <c r="N9" s="33" t="s">
        <v>151</v>
      </c>
      <c r="O9" s="14"/>
      <c r="P9" s="32" t="s">
        <v>144</v>
      </c>
      <c r="Q9" s="33" t="s">
        <v>152</v>
      </c>
      <c r="R9" s="14"/>
      <c r="S9" s="36"/>
      <c r="T9" s="37"/>
      <c r="U9" s="44">
        <v>1</v>
      </c>
      <c r="V9" s="32" t="s">
        <v>154</v>
      </c>
      <c r="W9" s="39"/>
    </row>
    <row r="10" spans="4:25" s="20" customFormat="1" ht="16.5" thickBot="1">
      <c r="D10" s="21"/>
      <c r="E10" s="21"/>
      <c r="G10" s="21"/>
      <c r="H10" s="21"/>
      <c r="J10" s="22"/>
      <c r="K10" s="22"/>
      <c r="M10" s="21"/>
      <c r="N10" s="21"/>
      <c r="P10" s="21"/>
      <c r="Q10" s="21"/>
      <c r="S10" s="23"/>
      <c r="T10" s="23"/>
      <c r="V10" s="21"/>
      <c r="W10" s="21"/>
      <c r="Y10" s="23"/>
    </row>
    <row r="11" spans="1:25" s="24" customFormat="1" ht="16.5" thickTop="1">
      <c r="A11" s="50" t="s">
        <v>167</v>
      </c>
      <c r="D11" s="25"/>
      <c r="E11" s="25"/>
      <c r="G11" s="25"/>
      <c r="H11" s="25"/>
      <c r="J11" s="26"/>
      <c r="K11" s="26"/>
      <c r="M11" s="25"/>
      <c r="N11" s="25"/>
      <c r="P11" s="25"/>
      <c r="Q11" s="25"/>
      <c r="S11" s="27"/>
      <c r="T11" s="27"/>
      <c r="V11" s="25"/>
      <c r="W11" s="25"/>
      <c r="Y11" s="27"/>
    </row>
    <row r="12" spans="4:25" s="24" customFormat="1" ht="15.75">
      <c r="D12" s="25"/>
      <c r="E12" s="25"/>
      <c r="G12" s="25"/>
      <c r="H12" s="25"/>
      <c r="J12" s="26"/>
      <c r="K12" s="26"/>
      <c r="M12" s="25"/>
      <c r="N12" s="25"/>
      <c r="P12" s="25"/>
      <c r="Q12" s="25"/>
      <c r="S12" s="27"/>
      <c r="T12" s="27"/>
      <c r="V12" s="25"/>
      <c r="W12" s="25"/>
      <c r="Y12" s="27"/>
    </row>
    <row r="13" spans="4:25" s="24" customFormat="1" ht="15.75">
      <c r="D13" s="25"/>
      <c r="E13" s="25"/>
      <c r="G13" s="25"/>
      <c r="H13" s="25"/>
      <c r="J13" s="26"/>
      <c r="K13" s="26"/>
      <c r="M13" s="25"/>
      <c r="N13" s="25"/>
      <c r="P13" s="25"/>
      <c r="Q13" s="25"/>
      <c r="S13" s="27"/>
      <c r="T13" s="27"/>
      <c r="V13" s="25"/>
      <c r="W13" s="25"/>
      <c r="Y13" s="27"/>
    </row>
    <row r="14" spans="1:24" s="28" customFormat="1" ht="17.25">
      <c r="A14" s="28" t="s">
        <v>143</v>
      </c>
      <c r="C14" s="29"/>
      <c r="D14" s="29"/>
      <c r="F14" s="29"/>
      <c r="G14" s="29"/>
      <c r="I14" s="31"/>
      <c r="J14" s="31"/>
      <c r="L14" s="29"/>
      <c r="M14" s="29"/>
      <c r="O14" s="29"/>
      <c r="P14" s="29"/>
      <c r="R14" s="30"/>
      <c r="S14" s="30"/>
      <c r="U14" s="29"/>
      <c r="V14" s="29"/>
      <c r="X14" s="30"/>
    </row>
    <row r="15" spans="3:24" ht="15.75">
      <c r="C15" s="138" t="s">
        <v>146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3:25" s="15" customFormat="1" ht="15.75">
      <c r="C16" s="136">
        <v>1</v>
      </c>
      <c r="D16" s="136"/>
      <c r="E16" s="137"/>
      <c r="F16" s="136">
        <v>2</v>
      </c>
      <c r="G16" s="136"/>
      <c r="H16" s="137"/>
      <c r="I16" s="136">
        <v>3</v>
      </c>
      <c r="J16" s="136"/>
      <c r="K16" s="137"/>
      <c r="L16" s="136">
        <v>4</v>
      </c>
      <c r="M16" s="136"/>
      <c r="N16" s="137"/>
      <c r="O16" s="136">
        <v>5</v>
      </c>
      <c r="P16" s="136"/>
      <c r="Q16" s="137"/>
      <c r="R16" s="136">
        <v>6</v>
      </c>
      <c r="S16" s="136"/>
      <c r="T16" s="137"/>
      <c r="U16" s="136">
        <v>7</v>
      </c>
      <c r="V16" s="136"/>
      <c r="W16" s="137"/>
      <c r="X16" s="15">
        <v>8</v>
      </c>
      <c r="Y16" s="19"/>
    </row>
    <row r="17" spans="1:25" ht="15.75">
      <c r="A17" t="s">
        <v>169</v>
      </c>
      <c r="C17" s="45">
        <v>25</v>
      </c>
      <c r="D17" s="41" t="s">
        <v>155</v>
      </c>
      <c r="E17" s="39"/>
      <c r="F17" s="45">
        <v>3</v>
      </c>
      <c r="G17" s="42"/>
      <c r="H17" s="38"/>
      <c r="I17" s="40"/>
      <c r="J17" s="41"/>
      <c r="K17" s="39"/>
      <c r="L17" s="40"/>
      <c r="M17" s="42"/>
      <c r="N17" s="38"/>
      <c r="O17" s="40"/>
      <c r="P17" s="42"/>
      <c r="Q17" s="38"/>
      <c r="R17" s="40"/>
      <c r="S17" s="43"/>
      <c r="T17" s="37"/>
      <c r="U17" s="40"/>
      <c r="V17" s="42"/>
      <c r="W17" s="38"/>
      <c r="X17" s="14"/>
      <c r="Y17" s="36"/>
    </row>
    <row r="18" spans="1:25" ht="15.75">
      <c r="A18" t="s">
        <v>170</v>
      </c>
      <c r="C18" s="45">
        <v>41</v>
      </c>
      <c r="D18" s="41" t="s">
        <v>156</v>
      </c>
      <c r="E18" s="39"/>
      <c r="F18" s="45">
        <v>4</v>
      </c>
      <c r="G18" s="41" t="s">
        <v>158</v>
      </c>
      <c r="H18" s="39"/>
      <c r="I18" s="40"/>
      <c r="J18" s="41" t="s">
        <v>144</v>
      </c>
      <c r="K18" s="39"/>
      <c r="L18" s="40"/>
      <c r="M18" s="41" t="s">
        <v>154</v>
      </c>
      <c r="N18" s="39"/>
      <c r="O18" s="40"/>
      <c r="P18" s="42"/>
      <c r="Q18" s="38"/>
      <c r="R18" s="40"/>
      <c r="S18" s="43"/>
      <c r="T18" s="37"/>
      <c r="U18" s="40"/>
      <c r="V18" s="42"/>
      <c r="W18" s="38"/>
      <c r="X18" s="14"/>
      <c r="Y18" s="36"/>
    </row>
    <row r="19" spans="1:25" ht="15.75">
      <c r="A19" t="s">
        <v>171</v>
      </c>
      <c r="C19" s="45">
        <v>35</v>
      </c>
      <c r="D19" s="41" t="s">
        <v>157</v>
      </c>
      <c r="E19" s="39"/>
      <c r="F19" s="45">
        <v>3</v>
      </c>
      <c r="G19" s="41" t="s">
        <v>152</v>
      </c>
      <c r="H19" s="39"/>
      <c r="I19" s="45">
        <v>5</v>
      </c>
      <c r="J19" s="41" t="s">
        <v>145</v>
      </c>
      <c r="K19" s="39"/>
      <c r="L19" s="45">
        <v>2</v>
      </c>
      <c r="M19" s="41" t="s">
        <v>159</v>
      </c>
      <c r="N19" s="39"/>
      <c r="O19" s="45">
        <v>1</v>
      </c>
      <c r="P19" s="41" t="s">
        <v>144</v>
      </c>
      <c r="Q19" s="39"/>
      <c r="R19" s="40"/>
      <c r="S19" s="41" t="s">
        <v>144</v>
      </c>
      <c r="T19" s="39"/>
      <c r="U19" s="40"/>
      <c r="V19" s="42"/>
      <c r="W19" s="38"/>
      <c r="X19" s="44">
        <v>1</v>
      </c>
      <c r="Y19" s="32" t="s">
        <v>153</v>
      </c>
    </row>
    <row r="20" spans="10:11" ht="15.75">
      <c r="J20" s="17"/>
      <c r="K20" s="17"/>
    </row>
    <row r="21" spans="1:11" ht="15.75">
      <c r="A21" s="48" t="s">
        <v>165</v>
      </c>
      <c r="J21" s="17"/>
      <c r="K21" s="17"/>
    </row>
    <row r="22" ht="15.75">
      <c r="A22" s="49" t="s">
        <v>166</v>
      </c>
    </row>
    <row r="23" spans="7:9" ht="15.75">
      <c r="G23" s="139"/>
      <c r="H23" s="139"/>
      <c r="I23" s="139"/>
    </row>
    <row r="24" ht="15.75">
      <c r="A24" s="50" t="s">
        <v>172</v>
      </c>
    </row>
    <row r="25" ht="15.75">
      <c r="A25" t="s">
        <v>173</v>
      </c>
    </row>
    <row r="26" ht="15.75">
      <c r="A26" s="51"/>
    </row>
  </sheetData>
  <sheetProtection/>
  <mergeCells count="17">
    <mergeCell ref="C5:X5"/>
    <mergeCell ref="C15:X15"/>
    <mergeCell ref="C6:E6"/>
    <mergeCell ref="G23:I23"/>
    <mergeCell ref="F6:H6"/>
    <mergeCell ref="I6:K6"/>
    <mergeCell ref="L6:N6"/>
    <mergeCell ref="O6:Q6"/>
    <mergeCell ref="R6:T6"/>
    <mergeCell ref="U6:W6"/>
    <mergeCell ref="U16:W16"/>
    <mergeCell ref="C16:E16"/>
    <mergeCell ref="F16:H16"/>
    <mergeCell ref="I16:K16"/>
    <mergeCell ref="L16:N16"/>
    <mergeCell ref="O16:Q16"/>
    <mergeCell ref="R16:T1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3" width="9.19921875" style="57" customWidth="1"/>
    <col min="4" max="4" width="10.8984375" style="57" bestFit="1" customWidth="1"/>
    <col min="5" max="5" width="9.19921875" style="5" customWidth="1"/>
    <col min="6" max="16384" width="9.19921875" style="57" customWidth="1"/>
  </cols>
  <sheetData>
    <row r="1" spans="1:5" ht="15.75">
      <c r="A1" s="56" t="s">
        <v>14</v>
      </c>
      <c r="B1" s="57" t="s">
        <v>79</v>
      </c>
      <c r="C1" s="57">
        <v>4</v>
      </c>
      <c r="D1" s="56">
        <v>41097</v>
      </c>
      <c r="E1" s="5" t="str">
        <f>IF(B2=B1,"x"," ")</f>
        <v> </v>
      </c>
    </row>
    <row r="2" spans="1:5" s="5" customFormat="1" ht="15.75">
      <c r="A2" s="57" t="s">
        <v>0</v>
      </c>
      <c r="B2" s="58">
        <v>6958113</v>
      </c>
      <c r="C2" s="57">
        <v>3</v>
      </c>
      <c r="D2" s="56">
        <v>41471</v>
      </c>
      <c r="E2" s="5" t="str">
        <f aca="true" t="shared" si="0" ref="E2:E65">IF(B3=B2,"x"," ")</f>
        <v> </v>
      </c>
    </row>
    <row r="3" spans="1:5" s="5" customFormat="1" ht="15.75">
      <c r="A3" s="4" t="s">
        <v>14</v>
      </c>
      <c r="B3" s="5" t="s">
        <v>71</v>
      </c>
      <c r="C3" s="5">
        <v>4</v>
      </c>
      <c r="D3" s="4">
        <v>41072</v>
      </c>
      <c r="E3" s="5" t="str">
        <f t="shared" si="0"/>
        <v>x</v>
      </c>
    </row>
    <row r="4" spans="1:5" s="5" customFormat="1" ht="15.75">
      <c r="A4" s="4" t="s">
        <v>14</v>
      </c>
      <c r="B4" s="5" t="s">
        <v>71</v>
      </c>
      <c r="C4" s="5">
        <v>4</v>
      </c>
      <c r="D4" s="4">
        <v>41074</v>
      </c>
      <c r="E4" s="5" t="str">
        <f t="shared" si="0"/>
        <v> </v>
      </c>
    </row>
    <row r="5" spans="1:5" s="5" customFormat="1" ht="15.75">
      <c r="A5" s="4" t="s">
        <v>14</v>
      </c>
      <c r="B5" s="5" t="s">
        <v>47</v>
      </c>
      <c r="C5" s="5">
        <v>4</v>
      </c>
      <c r="D5" s="4">
        <v>41055</v>
      </c>
      <c r="E5" s="5" t="str">
        <f t="shared" si="0"/>
        <v>x</v>
      </c>
    </row>
    <row r="6" spans="1:5" ht="15.75">
      <c r="A6" s="4" t="s">
        <v>14</v>
      </c>
      <c r="B6" s="4" t="s">
        <v>47</v>
      </c>
      <c r="C6" s="5">
        <v>4</v>
      </c>
      <c r="D6" s="4">
        <v>41149</v>
      </c>
      <c r="E6" s="5" t="str">
        <f t="shared" si="0"/>
        <v> </v>
      </c>
    </row>
    <row r="7" spans="1:5" ht="15.75">
      <c r="A7" s="59" t="s">
        <v>14</v>
      </c>
      <c r="B7" s="59" t="s">
        <v>183</v>
      </c>
      <c r="C7" s="59">
        <v>3</v>
      </c>
      <c r="D7" s="60">
        <v>41481</v>
      </c>
      <c r="E7" s="5" t="str">
        <f t="shared" si="0"/>
        <v> </v>
      </c>
    </row>
    <row r="8" spans="1:5" ht="15.75">
      <c r="A8" s="56" t="s">
        <v>14</v>
      </c>
      <c r="B8" s="57" t="s">
        <v>84</v>
      </c>
      <c r="C8" s="57">
        <v>3</v>
      </c>
      <c r="D8" s="56">
        <v>41097</v>
      </c>
      <c r="E8" s="5" t="str">
        <f t="shared" si="0"/>
        <v> </v>
      </c>
    </row>
    <row r="9" spans="1:5" ht="15.75">
      <c r="A9" s="56" t="s">
        <v>14</v>
      </c>
      <c r="B9" s="57" t="s">
        <v>58</v>
      </c>
      <c r="C9" s="57">
        <v>4</v>
      </c>
      <c r="D9" s="56">
        <v>41065</v>
      </c>
      <c r="E9" s="5" t="str">
        <f t="shared" si="0"/>
        <v> </v>
      </c>
    </row>
    <row r="10" spans="1:5" s="5" customFormat="1" ht="15.75">
      <c r="A10" s="56" t="s">
        <v>14</v>
      </c>
      <c r="B10" s="57" t="s">
        <v>115</v>
      </c>
      <c r="C10" s="57">
        <v>4</v>
      </c>
      <c r="D10" s="56">
        <v>41118</v>
      </c>
      <c r="E10" s="5" t="str">
        <f t="shared" si="0"/>
        <v> </v>
      </c>
    </row>
    <row r="11" spans="1:5" s="5" customFormat="1" ht="15.75">
      <c r="A11" s="56" t="s">
        <v>14</v>
      </c>
      <c r="B11" s="57" t="s">
        <v>97</v>
      </c>
      <c r="C11" s="57">
        <v>4</v>
      </c>
      <c r="D11" s="56">
        <v>41102</v>
      </c>
      <c r="E11" s="5" t="str">
        <f t="shared" si="0"/>
        <v> </v>
      </c>
    </row>
    <row r="12" spans="1:5" s="5" customFormat="1" ht="15.75">
      <c r="A12" s="4" t="s">
        <v>14</v>
      </c>
      <c r="B12" s="5" t="s">
        <v>80</v>
      </c>
      <c r="C12" s="5">
        <v>2</v>
      </c>
      <c r="D12" s="4">
        <v>41076</v>
      </c>
      <c r="E12" s="5" t="str">
        <f t="shared" si="0"/>
        <v>x</v>
      </c>
    </row>
    <row r="13" spans="1:5" s="5" customFormat="1" ht="15.75">
      <c r="A13" s="4" t="s">
        <v>14</v>
      </c>
      <c r="B13" s="5" t="s">
        <v>80</v>
      </c>
      <c r="C13" s="5">
        <v>3</v>
      </c>
      <c r="D13" s="4">
        <v>41097</v>
      </c>
      <c r="E13" s="5" t="str">
        <f t="shared" si="0"/>
        <v>x</v>
      </c>
    </row>
    <row r="14" spans="1:5" ht="15.75">
      <c r="A14" s="4" t="s">
        <v>14</v>
      </c>
      <c r="B14" s="5" t="s">
        <v>80</v>
      </c>
      <c r="C14" s="5">
        <v>3</v>
      </c>
      <c r="D14" s="4">
        <v>41102</v>
      </c>
      <c r="E14" s="5" t="str">
        <f t="shared" si="0"/>
        <v>x</v>
      </c>
    </row>
    <row r="15" spans="1:5" ht="15.75">
      <c r="A15" s="4" t="s">
        <v>14</v>
      </c>
      <c r="B15" s="5" t="s">
        <v>80</v>
      </c>
      <c r="C15" s="5">
        <v>3</v>
      </c>
      <c r="D15" s="4">
        <v>41427</v>
      </c>
      <c r="E15" s="5" t="str">
        <f t="shared" si="0"/>
        <v>x</v>
      </c>
    </row>
    <row r="16" spans="1:5" s="5" customFormat="1" ht="15.75">
      <c r="A16" s="5" t="s">
        <v>14</v>
      </c>
      <c r="B16" s="5" t="s">
        <v>80</v>
      </c>
      <c r="C16" s="5">
        <v>3</v>
      </c>
      <c r="D16" s="4">
        <v>41471</v>
      </c>
      <c r="E16" s="5" t="str">
        <f t="shared" si="0"/>
        <v> </v>
      </c>
    </row>
    <row r="17" spans="1:5" ht="15.75">
      <c r="A17" s="56" t="s">
        <v>14</v>
      </c>
      <c r="B17" s="57" t="s">
        <v>26</v>
      </c>
      <c r="C17" s="57">
        <v>3</v>
      </c>
      <c r="D17" s="56">
        <v>41048</v>
      </c>
      <c r="E17" s="5" t="str">
        <f t="shared" si="0"/>
        <v> </v>
      </c>
    </row>
    <row r="18" spans="1:5" s="5" customFormat="1" ht="15.75">
      <c r="A18" s="56" t="s">
        <v>14</v>
      </c>
      <c r="B18" s="57" t="s">
        <v>82</v>
      </c>
      <c r="C18" s="57">
        <v>4</v>
      </c>
      <c r="D18" s="56">
        <v>41097</v>
      </c>
      <c r="E18" s="5" t="str">
        <f t="shared" si="0"/>
        <v> </v>
      </c>
    </row>
    <row r="19" spans="1:5" s="5" customFormat="1" ht="15.75">
      <c r="A19" s="56" t="s">
        <v>14</v>
      </c>
      <c r="B19" s="57" t="s">
        <v>114</v>
      </c>
      <c r="C19" s="57">
        <v>3</v>
      </c>
      <c r="D19" s="56">
        <v>41118</v>
      </c>
      <c r="E19" s="5" t="str">
        <f t="shared" si="0"/>
        <v> </v>
      </c>
    </row>
    <row r="20" spans="1:5" ht="15.75">
      <c r="A20" s="56" t="s">
        <v>14</v>
      </c>
      <c r="B20" s="57" t="s">
        <v>110</v>
      </c>
      <c r="C20" s="57">
        <v>4</v>
      </c>
      <c r="D20" s="56">
        <v>41114</v>
      </c>
      <c r="E20" s="5" t="str">
        <f t="shared" si="0"/>
        <v> </v>
      </c>
    </row>
    <row r="21" spans="1:5" s="5" customFormat="1" ht="15.75">
      <c r="A21" s="57" t="s">
        <v>14</v>
      </c>
      <c r="B21" s="57" t="s">
        <v>184</v>
      </c>
      <c r="C21" s="57">
        <v>3</v>
      </c>
      <c r="D21" s="56">
        <v>41482</v>
      </c>
      <c r="E21" s="5" t="str">
        <f t="shared" si="0"/>
        <v> </v>
      </c>
    </row>
    <row r="22" spans="1:5" s="5" customFormat="1" ht="15.75">
      <c r="A22" s="4" t="s">
        <v>14</v>
      </c>
      <c r="B22" s="5" t="s">
        <v>45</v>
      </c>
      <c r="C22" s="5">
        <v>4</v>
      </c>
      <c r="D22" s="4">
        <v>41055</v>
      </c>
      <c r="E22" s="5" t="str">
        <f t="shared" si="0"/>
        <v>x</v>
      </c>
    </row>
    <row r="23" spans="1:5" ht="15.75">
      <c r="A23" s="4" t="s">
        <v>14</v>
      </c>
      <c r="B23" s="5" t="s">
        <v>45</v>
      </c>
      <c r="C23" s="5">
        <v>4</v>
      </c>
      <c r="D23" s="4">
        <v>41102</v>
      </c>
      <c r="E23" s="5" t="str">
        <f t="shared" si="0"/>
        <v> </v>
      </c>
    </row>
    <row r="24" spans="1:5" ht="15.75">
      <c r="A24" s="56" t="s">
        <v>14</v>
      </c>
      <c r="B24" s="57" t="s">
        <v>128</v>
      </c>
      <c r="C24" s="57">
        <v>4</v>
      </c>
      <c r="D24" s="56">
        <v>41132</v>
      </c>
      <c r="E24" s="5" t="str">
        <f t="shared" si="0"/>
        <v> </v>
      </c>
    </row>
    <row r="25" spans="1:5" ht="15.75">
      <c r="A25" s="4" t="s">
        <v>14</v>
      </c>
      <c r="B25" s="5" t="s">
        <v>17</v>
      </c>
      <c r="C25" s="5">
        <v>2</v>
      </c>
      <c r="D25" s="4">
        <v>41044</v>
      </c>
      <c r="E25" s="5" t="str">
        <f t="shared" si="0"/>
        <v>x</v>
      </c>
    </row>
    <row r="26" spans="1:5" ht="15.75">
      <c r="A26" s="4" t="s">
        <v>14</v>
      </c>
      <c r="B26" s="5" t="s">
        <v>17</v>
      </c>
      <c r="C26" s="5">
        <v>2</v>
      </c>
      <c r="D26" s="4">
        <v>41065</v>
      </c>
      <c r="E26" s="5" t="str">
        <f t="shared" si="0"/>
        <v>x</v>
      </c>
    </row>
    <row r="27" spans="1:5" s="5" customFormat="1" ht="15.75">
      <c r="A27" s="5" t="s">
        <v>14</v>
      </c>
      <c r="B27" s="5" t="s">
        <v>17</v>
      </c>
      <c r="C27" s="5">
        <v>3</v>
      </c>
      <c r="D27" s="4">
        <v>41444</v>
      </c>
      <c r="E27" s="5" t="str">
        <f t="shared" si="0"/>
        <v> </v>
      </c>
    </row>
    <row r="28" spans="1:5" s="5" customFormat="1" ht="15.75">
      <c r="A28" s="56" t="s">
        <v>14</v>
      </c>
      <c r="B28" s="57" t="s">
        <v>16</v>
      </c>
      <c r="C28" s="57">
        <v>2</v>
      </c>
      <c r="D28" s="56">
        <v>41044</v>
      </c>
      <c r="E28" s="5" t="str">
        <f t="shared" si="0"/>
        <v> </v>
      </c>
    </row>
    <row r="29" spans="1:5" ht="15.75">
      <c r="A29" s="56" t="s">
        <v>14</v>
      </c>
      <c r="B29" s="57" t="s">
        <v>69</v>
      </c>
      <c r="C29" s="57">
        <v>3</v>
      </c>
      <c r="D29" s="56">
        <v>41072</v>
      </c>
      <c r="E29" s="5" t="str">
        <f t="shared" si="0"/>
        <v> </v>
      </c>
    </row>
    <row r="30" spans="1:5" ht="15.75">
      <c r="A30" s="56" t="s">
        <v>14</v>
      </c>
      <c r="B30" s="57" t="s">
        <v>123</v>
      </c>
      <c r="C30" s="57">
        <v>3</v>
      </c>
      <c r="D30" s="56">
        <v>41125</v>
      </c>
      <c r="E30" s="5" t="str">
        <f t="shared" si="0"/>
        <v> </v>
      </c>
    </row>
    <row r="31" spans="1:5" s="5" customFormat="1" ht="15.75">
      <c r="A31" s="56" t="s">
        <v>14</v>
      </c>
      <c r="B31" s="57" t="s">
        <v>78</v>
      </c>
      <c r="C31" s="57">
        <v>3</v>
      </c>
      <c r="D31" s="56">
        <v>41097</v>
      </c>
      <c r="E31" s="5" t="str">
        <f t="shared" si="0"/>
        <v> </v>
      </c>
    </row>
    <row r="32" spans="1:5" s="5" customFormat="1" ht="15.75">
      <c r="A32" s="4" t="s">
        <v>14</v>
      </c>
      <c r="B32" s="5" t="s">
        <v>83</v>
      </c>
      <c r="C32" s="5">
        <v>3</v>
      </c>
      <c r="D32" s="4">
        <v>41076</v>
      </c>
      <c r="E32" s="5" t="str">
        <f t="shared" si="0"/>
        <v>x</v>
      </c>
    </row>
    <row r="33" spans="1:5" s="5" customFormat="1" ht="15.75">
      <c r="A33" s="4" t="s">
        <v>14</v>
      </c>
      <c r="B33" s="5" t="s">
        <v>83</v>
      </c>
      <c r="C33" s="5">
        <v>3</v>
      </c>
      <c r="D33" s="4">
        <v>41097</v>
      </c>
      <c r="E33" s="5" t="str">
        <f t="shared" si="0"/>
        <v> </v>
      </c>
    </row>
    <row r="34" spans="1:5" ht="15.75">
      <c r="A34" s="56" t="s">
        <v>14</v>
      </c>
      <c r="B34" s="57" t="s">
        <v>126</v>
      </c>
      <c r="C34" s="57">
        <v>4</v>
      </c>
      <c r="D34" s="56">
        <v>41128</v>
      </c>
      <c r="E34" s="5" t="str">
        <f t="shared" si="0"/>
        <v> </v>
      </c>
    </row>
    <row r="35" spans="1:5" ht="15.75">
      <c r="A35" s="56" t="s">
        <v>14</v>
      </c>
      <c r="B35" s="57" t="s">
        <v>59</v>
      </c>
      <c r="C35" s="57">
        <v>4</v>
      </c>
      <c r="D35" s="56">
        <v>41065</v>
      </c>
      <c r="E35" s="5" t="str">
        <f t="shared" si="0"/>
        <v> </v>
      </c>
    </row>
    <row r="36" spans="1:5" ht="15.75">
      <c r="A36" s="4" t="s">
        <v>14</v>
      </c>
      <c r="B36" s="5" t="s">
        <v>117</v>
      </c>
      <c r="C36" s="5">
        <v>4</v>
      </c>
      <c r="D36" s="4">
        <v>41118</v>
      </c>
      <c r="E36" s="5" t="str">
        <f t="shared" si="0"/>
        <v>x</v>
      </c>
    </row>
    <row r="37" spans="1:5" ht="15.75">
      <c r="A37" s="4" t="s">
        <v>14</v>
      </c>
      <c r="B37" s="5" t="s">
        <v>117</v>
      </c>
      <c r="C37" s="5">
        <v>4</v>
      </c>
      <c r="D37" s="4">
        <v>41122</v>
      </c>
      <c r="E37" s="5" t="str">
        <f t="shared" si="0"/>
        <v>x</v>
      </c>
    </row>
    <row r="38" spans="1:5" ht="15.75">
      <c r="A38" s="4" t="s">
        <v>14</v>
      </c>
      <c r="B38" s="5" t="s">
        <v>117</v>
      </c>
      <c r="C38" s="5">
        <v>4</v>
      </c>
      <c r="D38" s="4">
        <v>41125</v>
      </c>
      <c r="E38" s="5" t="str">
        <f t="shared" si="0"/>
        <v> </v>
      </c>
    </row>
    <row r="39" spans="1:5" ht="15.75">
      <c r="A39" s="56" t="s">
        <v>14</v>
      </c>
      <c r="B39" s="57" t="s">
        <v>107</v>
      </c>
      <c r="C39" s="57">
        <v>4</v>
      </c>
      <c r="D39" s="56">
        <v>41114</v>
      </c>
      <c r="E39" s="5" t="str">
        <f t="shared" si="0"/>
        <v> </v>
      </c>
    </row>
    <row r="40" spans="1:5" s="5" customFormat="1" ht="15.75">
      <c r="A40" s="56" t="s">
        <v>14</v>
      </c>
      <c r="B40" s="57" t="s">
        <v>21</v>
      </c>
      <c r="C40" s="57">
        <v>3</v>
      </c>
      <c r="D40" s="56">
        <v>41048</v>
      </c>
      <c r="E40" s="5" t="str">
        <f t="shared" si="0"/>
        <v> </v>
      </c>
    </row>
    <row r="41" spans="1:5" s="5" customFormat="1" ht="15.75">
      <c r="A41" s="56" t="s">
        <v>14</v>
      </c>
      <c r="B41" s="57" t="s">
        <v>22</v>
      </c>
      <c r="C41" s="57">
        <v>4</v>
      </c>
      <c r="D41" s="56">
        <v>41048</v>
      </c>
      <c r="E41" s="5" t="str">
        <f t="shared" si="0"/>
        <v> </v>
      </c>
    </row>
    <row r="42" spans="1:5" s="5" customFormat="1" ht="15.75">
      <c r="A42" s="4" t="s">
        <v>14</v>
      </c>
      <c r="B42" s="5" t="s">
        <v>185</v>
      </c>
      <c r="C42" s="5">
        <v>4</v>
      </c>
      <c r="D42" s="4">
        <v>41419</v>
      </c>
      <c r="E42" s="5" t="str">
        <f t="shared" si="0"/>
        <v>x</v>
      </c>
    </row>
    <row r="43" spans="1:5" s="5" customFormat="1" ht="15.75">
      <c r="A43" s="5" t="s">
        <v>14</v>
      </c>
      <c r="B43" s="5" t="s">
        <v>185</v>
      </c>
      <c r="C43" s="5">
        <v>4</v>
      </c>
      <c r="D43" s="4">
        <v>41517</v>
      </c>
      <c r="E43" s="5" t="str">
        <f t="shared" si="0"/>
        <v> </v>
      </c>
    </row>
    <row r="44" spans="1:5" s="5" customFormat="1" ht="15.75">
      <c r="A44" s="56" t="s">
        <v>14</v>
      </c>
      <c r="B44" s="57" t="s">
        <v>127</v>
      </c>
      <c r="C44" s="57">
        <v>2</v>
      </c>
      <c r="D44" s="56">
        <v>41132</v>
      </c>
      <c r="E44" s="5" t="str">
        <f t="shared" si="0"/>
        <v> </v>
      </c>
    </row>
    <row r="45" spans="1:5" s="5" customFormat="1" ht="15.75">
      <c r="A45" s="56" t="s">
        <v>14</v>
      </c>
      <c r="B45" s="57" t="s">
        <v>48</v>
      </c>
      <c r="C45" s="57">
        <v>4</v>
      </c>
      <c r="D45" s="56">
        <v>41055</v>
      </c>
      <c r="E45" s="5" t="str">
        <f t="shared" si="0"/>
        <v> </v>
      </c>
    </row>
    <row r="46" spans="1:5" s="5" customFormat="1" ht="15.75">
      <c r="A46" s="4" t="s">
        <v>14</v>
      </c>
      <c r="B46" s="5" t="s">
        <v>57</v>
      </c>
      <c r="C46" s="5">
        <v>4</v>
      </c>
      <c r="D46" s="4">
        <v>41065</v>
      </c>
      <c r="E46" s="5" t="str">
        <f t="shared" si="0"/>
        <v>x</v>
      </c>
    </row>
    <row r="47" spans="1:5" s="5" customFormat="1" ht="15.75">
      <c r="A47" s="4" t="s">
        <v>14</v>
      </c>
      <c r="B47" s="5" t="s">
        <v>57</v>
      </c>
      <c r="C47" s="5">
        <v>3</v>
      </c>
      <c r="D47" s="4">
        <v>41072</v>
      </c>
      <c r="E47" s="5" t="str">
        <f t="shared" si="0"/>
        <v>x</v>
      </c>
    </row>
    <row r="48" spans="1:5" s="5" customFormat="1" ht="15.75">
      <c r="A48" s="4" t="s">
        <v>14</v>
      </c>
      <c r="B48" s="5" t="s">
        <v>57</v>
      </c>
      <c r="C48" s="5">
        <v>3</v>
      </c>
      <c r="D48" s="4">
        <v>41074</v>
      </c>
      <c r="E48" s="5" t="str">
        <f t="shared" si="0"/>
        <v>x</v>
      </c>
    </row>
    <row r="49" spans="1:5" s="5" customFormat="1" ht="15.75">
      <c r="A49" s="4" t="s">
        <v>14</v>
      </c>
      <c r="B49" s="5" t="s">
        <v>57</v>
      </c>
      <c r="C49" s="5">
        <v>3</v>
      </c>
      <c r="D49" s="4">
        <v>41097</v>
      </c>
      <c r="E49" s="5" t="str">
        <f t="shared" si="0"/>
        <v>x</v>
      </c>
    </row>
    <row r="50" spans="1:5" s="5" customFormat="1" ht="15.75">
      <c r="A50" s="4" t="s">
        <v>14</v>
      </c>
      <c r="B50" s="5" t="s">
        <v>57</v>
      </c>
      <c r="C50" s="5">
        <v>3</v>
      </c>
      <c r="D50" s="4">
        <v>41114</v>
      </c>
      <c r="E50" s="5" t="str">
        <f t="shared" si="0"/>
        <v>x</v>
      </c>
    </row>
    <row r="51" spans="1:5" s="5" customFormat="1" ht="15.75">
      <c r="A51" s="4" t="s">
        <v>14</v>
      </c>
      <c r="B51" s="5" t="s">
        <v>57</v>
      </c>
      <c r="C51" s="5">
        <v>4</v>
      </c>
      <c r="D51" s="4">
        <v>41412</v>
      </c>
      <c r="E51" s="5" t="str">
        <f t="shared" si="0"/>
        <v>x</v>
      </c>
    </row>
    <row r="52" spans="1:5" ht="15.75">
      <c r="A52" s="4" t="s">
        <v>14</v>
      </c>
      <c r="B52" s="5" t="s">
        <v>57</v>
      </c>
      <c r="C52" s="5">
        <v>4</v>
      </c>
      <c r="D52" s="4">
        <v>41419</v>
      </c>
      <c r="E52" s="5" t="str">
        <f t="shared" si="0"/>
        <v>x</v>
      </c>
    </row>
    <row r="53" spans="1:5" s="5" customFormat="1" ht="15.75">
      <c r="A53" s="4" t="s">
        <v>14</v>
      </c>
      <c r="B53" s="5" t="s">
        <v>57</v>
      </c>
      <c r="C53" s="5">
        <v>4</v>
      </c>
      <c r="D53" s="4">
        <v>41427</v>
      </c>
      <c r="E53" s="5" t="str">
        <f t="shared" si="0"/>
        <v>x</v>
      </c>
    </row>
    <row r="54" spans="1:5" s="5" customFormat="1" ht="15.75">
      <c r="A54" s="5" t="s">
        <v>14</v>
      </c>
      <c r="B54" s="5" t="s">
        <v>57</v>
      </c>
      <c r="C54" s="5">
        <v>4</v>
      </c>
      <c r="D54" s="4">
        <v>41471</v>
      </c>
      <c r="E54" s="5" t="str">
        <f t="shared" si="0"/>
        <v>x</v>
      </c>
    </row>
    <row r="55" spans="1:5" s="5" customFormat="1" ht="15.75">
      <c r="A55" s="61" t="s">
        <v>14</v>
      </c>
      <c r="B55" s="61" t="s">
        <v>57</v>
      </c>
      <c r="C55" s="61">
        <v>4</v>
      </c>
      <c r="D55" s="62">
        <v>41475</v>
      </c>
      <c r="E55" s="5" t="str">
        <f t="shared" si="0"/>
        <v> </v>
      </c>
    </row>
    <row r="56" spans="1:5" ht="15.75">
      <c r="A56" s="4" t="s">
        <v>14</v>
      </c>
      <c r="B56" s="5" t="s">
        <v>27</v>
      </c>
      <c r="C56" s="5">
        <v>4</v>
      </c>
      <c r="D56" s="4">
        <v>41048</v>
      </c>
      <c r="E56" s="5" t="str">
        <f t="shared" si="0"/>
        <v>x</v>
      </c>
    </row>
    <row r="57" spans="1:5" ht="15.75">
      <c r="A57" s="4" t="s">
        <v>14</v>
      </c>
      <c r="B57" s="5" t="s">
        <v>27</v>
      </c>
      <c r="C57" s="5">
        <v>4</v>
      </c>
      <c r="D57" s="4">
        <v>41065</v>
      </c>
      <c r="E57" s="5" t="str">
        <f t="shared" si="0"/>
        <v>x</v>
      </c>
    </row>
    <row r="58" spans="1:5" s="5" customFormat="1" ht="15.75">
      <c r="A58" s="4" t="s">
        <v>14</v>
      </c>
      <c r="B58" s="5" t="s">
        <v>27</v>
      </c>
      <c r="C58" s="5">
        <v>4</v>
      </c>
      <c r="D58" s="4">
        <v>41125</v>
      </c>
      <c r="E58" s="5" t="str">
        <f t="shared" si="0"/>
        <v>x</v>
      </c>
    </row>
    <row r="59" spans="1:5" s="5" customFormat="1" ht="15.75">
      <c r="A59" s="4" t="s">
        <v>14</v>
      </c>
      <c r="B59" s="5" t="s">
        <v>27</v>
      </c>
      <c r="C59" s="5">
        <v>4</v>
      </c>
      <c r="D59" s="4">
        <v>41132</v>
      </c>
      <c r="E59" s="5" t="str">
        <f t="shared" si="0"/>
        <v>x</v>
      </c>
    </row>
    <row r="60" spans="1:5" s="5" customFormat="1" ht="15.75">
      <c r="A60" s="5" t="s">
        <v>14</v>
      </c>
      <c r="B60" s="5" t="s">
        <v>27</v>
      </c>
      <c r="C60" s="5">
        <v>4</v>
      </c>
      <c r="D60" s="4">
        <v>41461</v>
      </c>
      <c r="E60" s="5" t="str">
        <f t="shared" si="0"/>
        <v> </v>
      </c>
    </row>
    <row r="61" spans="1:5" s="5" customFormat="1" ht="15.75">
      <c r="A61" s="56" t="s">
        <v>106</v>
      </c>
      <c r="B61" s="57" t="s">
        <v>130</v>
      </c>
      <c r="C61" s="57">
        <v>3</v>
      </c>
      <c r="D61" s="56">
        <v>41137</v>
      </c>
      <c r="E61" s="5" t="str">
        <f t="shared" si="0"/>
        <v> </v>
      </c>
    </row>
    <row r="62" spans="1:5" ht="15.75">
      <c r="A62" s="4" t="s">
        <v>14</v>
      </c>
      <c r="B62" s="5" t="s">
        <v>44</v>
      </c>
      <c r="C62" s="5">
        <v>4</v>
      </c>
      <c r="D62" s="4">
        <v>41055</v>
      </c>
      <c r="E62" s="5" t="str">
        <f t="shared" si="0"/>
        <v>x</v>
      </c>
    </row>
    <row r="63" spans="1:5" ht="15.75">
      <c r="A63" s="4" t="s">
        <v>14</v>
      </c>
      <c r="B63" s="5" t="s">
        <v>44</v>
      </c>
      <c r="C63" s="5">
        <v>4</v>
      </c>
      <c r="D63" s="4">
        <v>41072</v>
      </c>
      <c r="E63" s="5" t="str">
        <f t="shared" si="0"/>
        <v>x</v>
      </c>
    </row>
    <row r="64" spans="1:5" ht="15.75">
      <c r="A64" s="4" t="s">
        <v>14</v>
      </c>
      <c r="B64" s="5" t="s">
        <v>44</v>
      </c>
      <c r="C64" s="5">
        <v>4</v>
      </c>
      <c r="D64" s="4">
        <v>41097</v>
      </c>
      <c r="E64" s="5" t="str">
        <f t="shared" si="0"/>
        <v> </v>
      </c>
    </row>
    <row r="65" spans="1:5" s="5" customFormat="1" ht="15.75">
      <c r="A65" s="56" t="s">
        <v>14</v>
      </c>
      <c r="B65" s="57" t="s">
        <v>60</v>
      </c>
      <c r="C65" s="57">
        <v>4</v>
      </c>
      <c r="D65" s="56">
        <v>41065</v>
      </c>
      <c r="E65" s="5" t="str">
        <f t="shared" si="0"/>
        <v> </v>
      </c>
    </row>
    <row r="66" spans="1:5" s="5" customFormat="1" ht="15.75">
      <c r="A66" s="56" t="s">
        <v>14</v>
      </c>
      <c r="B66" s="57" t="s">
        <v>109</v>
      </c>
      <c r="C66" s="57">
        <v>4</v>
      </c>
      <c r="D66" s="56">
        <v>41114</v>
      </c>
      <c r="E66" s="5" t="str">
        <f aca="true" t="shared" si="1" ref="E66:E129">IF(B67=B66,"x"," ")</f>
        <v> </v>
      </c>
    </row>
    <row r="67" spans="1:5" s="5" customFormat="1" ht="15.75">
      <c r="A67" s="4" t="s">
        <v>14</v>
      </c>
      <c r="B67" s="5" t="s">
        <v>43</v>
      </c>
      <c r="C67" s="5">
        <v>4</v>
      </c>
      <c r="D67" s="4">
        <v>41055</v>
      </c>
      <c r="E67" s="5" t="str">
        <f t="shared" si="1"/>
        <v>x</v>
      </c>
    </row>
    <row r="68" spans="1:5" ht="15.75">
      <c r="A68" s="4" t="s">
        <v>14</v>
      </c>
      <c r="B68" s="5" t="s">
        <v>43</v>
      </c>
      <c r="C68" s="5">
        <v>3</v>
      </c>
      <c r="D68" s="4">
        <v>41137</v>
      </c>
      <c r="E68" s="5" t="str">
        <f t="shared" si="1"/>
        <v> </v>
      </c>
    </row>
    <row r="69" spans="1:5" ht="15.75">
      <c r="A69" s="4" t="s">
        <v>14</v>
      </c>
      <c r="B69" s="5" t="s">
        <v>96</v>
      </c>
      <c r="C69" s="5">
        <v>3</v>
      </c>
      <c r="D69" s="4">
        <v>41102</v>
      </c>
      <c r="E69" s="5" t="str">
        <f t="shared" si="1"/>
        <v>x</v>
      </c>
    </row>
    <row r="70" spans="1:5" ht="15.75">
      <c r="A70" s="4" t="s">
        <v>14</v>
      </c>
      <c r="B70" s="5" t="s">
        <v>96</v>
      </c>
      <c r="C70" s="5">
        <v>3</v>
      </c>
      <c r="D70" s="4">
        <v>41128</v>
      </c>
      <c r="E70" s="5" t="str">
        <f t="shared" si="1"/>
        <v> </v>
      </c>
    </row>
    <row r="71" spans="1:5" ht="15.75">
      <c r="A71" s="56" t="s">
        <v>14</v>
      </c>
      <c r="B71" s="57" t="s">
        <v>186</v>
      </c>
      <c r="C71" s="57">
        <v>4</v>
      </c>
      <c r="D71" s="56">
        <v>41427</v>
      </c>
      <c r="E71" s="5" t="str">
        <f t="shared" si="1"/>
        <v> </v>
      </c>
    </row>
    <row r="72" spans="1:5" ht="15.75">
      <c r="A72" s="56" t="s">
        <v>0</v>
      </c>
      <c r="B72" s="57" t="s">
        <v>49</v>
      </c>
      <c r="C72" s="57">
        <v>3</v>
      </c>
      <c r="D72" s="56">
        <v>41027</v>
      </c>
      <c r="E72" s="5" t="str">
        <f t="shared" si="1"/>
        <v> </v>
      </c>
    </row>
    <row r="73" spans="1:5" ht="15.75">
      <c r="A73" s="56" t="s">
        <v>0</v>
      </c>
      <c r="B73" s="57" t="s">
        <v>50</v>
      </c>
      <c r="C73" s="57">
        <v>3</v>
      </c>
      <c r="D73" s="56">
        <v>41027</v>
      </c>
      <c r="E73" s="5" t="str">
        <f t="shared" si="1"/>
        <v> </v>
      </c>
    </row>
    <row r="74" spans="1:5" ht="15.75">
      <c r="A74" s="4" t="s">
        <v>14</v>
      </c>
      <c r="B74" s="5" t="s">
        <v>15</v>
      </c>
      <c r="C74" s="5">
        <v>2</v>
      </c>
      <c r="D74" s="4">
        <v>41048</v>
      </c>
      <c r="E74" s="5" t="str">
        <f t="shared" si="1"/>
        <v>x</v>
      </c>
    </row>
    <row r="75" spans="1:5" ht="15.75">
      <c r="A75" s="4" t="s">
        <v>14</v>
      </c>
      <c r="B75" s="5" t="s">
        <v>15</v>
      </c>
      <c r="C75" s="5">
        <v>3</v>
      </c>
      <c r="D75" s="4">
        <v>41072</v>
      </c>
      <c r="E75" s="5" t="str">
        <f t="shared" si="1"/>
        <v>x</v>
      </c>
    </row>
    <row r="76" spans="1:5" ht="15.75">
      <c r="A76" s="4" t="s">
        <v>14</v>
      </c>
      <c r="B76" s="5" t="s">
        <v>15</v>
      </c>
      <c r="C76" s="5">
        <v>3</v>
      </c>
      <c r="D76" s="4">
        <v>41074</v>
      </c>
      <c r="E76" s="5" t="str">
        <f t="shared" si="1"/>
        <v> </v>
      </c>
    </row>
    <row r="77" spans="1:5" ht="15.75">
      <c r="A77" s="56" t="s">
        <v>14</v>
      </c>
      <c r="B77" s="57" t="s">
        <v>116</v>
      </c>
      <c r="C77" s="57">
        <v>4</v>
      </c>
      <c r="D77" s="56">
        <v>41118</v>
      </c>
      <c r="E77" s="5" t="str">
        <f t="shared" si="1"/>
        <v> </v>
      </c>
    </row>
    <row r="78" spans="1:5" s="5" customFormat="1" ht="15.75">
      <c r="A78" s="56" t="s">
        <v>0</v>
      </c>
      <c r="B78" s="57" t="s">
        <v>2</v>
      </c>
      <c r="C78" s="57">
        <v>3</v>
      </c>
      <c r="D78" s="56">
        <v>41044</v>
      </c>
      <c r="E78" s="5" t="str">
        <f t="shared" si="1"/>
        <v> </v>
      </c>
    </row>
    <row r="79" spans="1:5" s="5" customFormat="1" ht="15.75">
      <c r="A79" s="56" t="s">
        <v>0</v>
      </c>
      <c r="B79" s="57" t="s">
        <v>3</v>
      </c>
      <c r="C79" s="57">
        <v>3</v>
      </c>
      <c r="D79" s="56">
        <v>41044</v>
      </c>
      <c r="E79" s="5" t="str">
        <f t="shared" si="1"/>
        <v> </v>
      </c>
    </row>
    <row r="80" spans="1:5" ht="15.75">
      <c r="A80" s="56" t="s">
        <v>0</v>
      </c>
      <c r="B80" s="57" t="s">
        <v>4</v>
      </c>
      <c r="C80" s="57">
        <v>3</v>
      </c>
      <c r="D80" s="56">
        <v>41044</v>
      </c>
      <c r="E80" s="5" t="str">
        <f t="shared" si="1"/>
        <v> </v>
      </c>
    </row>
    <row r="81" spans="1:5" ht="15.75">
      <c r="A81" s="56" t="s">
        <v>0</v>
      </c>
      <c r="B81" s="57" t="s">
        <v>5</v>
      </c>
      <c r="C81" s="57">
        <v>2</v>
      </c>
      <c r="D81" s="56">
        <v>41044</v>
      </c>
      <c r="E81" s="5" t="str">
        <f t="shared" si="1"/>
        <v> </v>
      </c>
    </row>
    <row r="82" spans="1:5" ht="15.75">
      <c r="A82" s="56" t="s">
        <v>0</v>
      </c>
      <c r="B82" s="57" t="s">
        <v>6</v>
      </c>
      <c r="C82" s="57">
        <v>3</v>
      </c>
      <c r="D82" s="56">
        <v>41044</v>
      </c>
      <c r="E82" s="5" t="str">
        <f t="shared" si="1"/>
        <v> </v>
      </c>
    </row>
    <row r="83" spans="1:5" ht="15.75">
      <c r="A83" s="56" t="s">
        <v>0</v>
      </c>
      <c r="B83" s="57" t="s">
        <v>7</v>
      </c>
      <c r="C83" s="57">
        <v>4</v>
      </c>
      <c r="D83" s="56">
        <v>41044</v>
      </c>
      <c r="E83" s="5" t="str">
        <f t="shared" si="1"/>
        <v> </v>
      </c>
    </row>
    <row r="84" spans="1:5" ht="15.75">
      <c r="A84" s="56" t="s">
        <v>0</v>
      </c>
      <c r="B84" s="57" t="s">
        <v>8</v>
      </c>
      <c r="C84" s="57">
        <v>2</v>
      </c>
      <c r="D84" s="56">
        <v>41044</v>
      </c>
      <c r="E84" s="5" t="str">
        <f t="shared" si="1"/>
        <v> </v>
      </c>
    </row>
    <row r="85" spans="1:5" ht="15.75">
      <c r="A85" s="56" t="s">
        <v>0</v>
      </c>
      <c r="B85" s="57" t="s">
        <v>9</v>
      </c>
      <c r="C85" s="57">
        <v>3</v>
      </c>
      <c r="D85" s="56">
        <v>41044</v>
      </c>
      <c r="E85" s="5" t="str">
        <f t="shared" si="1"/>
        <v> </v>
      </c>
    </row>
    <row r="86" spans="1:5" ht="15.75">
      <c r="A86" s="56" t="s">
        <v>0</v>
      </c>
      <c r="B86" s="57" t="s">
        <v>10</v>
      </c>
      <c r="C86" s="57">
        <v>4</v>
      </c>
      <c r="D86" s="56">
        <v>41044</v>
      </c>
      <c r="E86" s="5" t="str">
        <f t="shared" si="1"/>
        <v> </v>
      </c>
    </row>
    <row r="87" spans="1:5" ht="15.75">
      <c r="A87" s="4" t="s">
        <v>14</v>
      </c>
      <c r="B87" s="5" t="s">
        <v>46</v>
      </c>
      <c r="C87" s="5">
        <v>2</v>
      </c>
      <c r="D87" s="4">
        <v>41055</v>
      </c>
      <c r="E87" s="5" t="str">
        <f t="shared" si="1"/>
        <v>x</v>
      </c>
    </row>
    <row r="88" spans="1:5" ht="15.75">
      <c r="A88" s="4" t="s">
        <v>14</v>
      </c>
      <c r="B88" s="5" t="s">
        <v>46</v>
      </c>
      <c r="C88" s="5">
        <v>2</v>
      </c>
      <c r="D88" s="4">
        <v>41102</v>
      </c>
      <c r="E88" s="5" t="str">
        <f t="shared" si="1"/>
        <v> </v>
      </c>
    </row>
    <row r="89" spans="1:5" ht="15.75">
      <c r="A89" s="56" t="s">
        <v>0</v>
      </c>
      <c r="B89" s="57" t="s">
        <v>11</v>
      </c>
      <c r="C89" s="57">
        <v>3</v>
      </c>
      <c r="D89" s="56">
        <v>41048</v>
      </c>
      <c r="E89" s="5" t="str">
        <f t="shared" si="1"/>
        <v> </v>
      </c>
    </row>
    <row r="90" spans="1:5" ht="15.75">
      <c r="A90" s="56" t="s">
        <v>0</v>
      </c>
      <c r="B90" s="57" t="s">
        <v>12</v>
      </c>
      <c r="C90" s="57">
        <v>3</v>
      </c>
      <c r="D90" s="56">
        <v>41048</v>
      </c>
      <c r="E90" s="5" t="str">
        <f t="shared" si="1"/>
        <v> </v>
      </c>
    </row>
    <row r="91" spans="1:5" ht="15.75">
      <c r="A91" s="56" t="s">
        <v>0</v>
      </c>
      <c r="B91" s="57" t="s">
        <v>13</v>
      </c>
      <c r="C91" s="57">
        <v>3</v>
      </c>
      <c r="D91" s="56">
        <v>41048</v>
      </c>
      <c r="E91" s="5" t="str">
        <f t="shared" si="1"/>
        <v> </v>
      </c>
    </row>
    <row r="92" spans="1:5" ht="15.75">
      <c r="A92" s="56" t="s">
        <v>0</v>
      </c>
      <c r="B92" s="57" t="s">
        <v>18</v>
      </c>
      <c r="C92" s="57">
        <v>3</v>
      </c>
      <c r="D92" s="56">
        <v>41048</v>
      </c>
      <c r="E92" s="5" t="str">
        <f t="shared" si="1"/>
        <v> </v>
      </c>
    </row>
    <row r="93" spans="1:5" ht="15.75">
      <c r="A93" s="56" t="s">
        <v>0</v>
      </c>
      <c r="B93" s="57" t="s">
        <v>19</v>
      </c>
      <c r="C93" s="57">
        <v>3</v>
      </c>
      <c r="D93" s="56">
        <v>41048</v>
      </c>
      <c r="E93" s="5" t="str">
        <f t="shared" si="1"/>
        <v> </v>
      </c>
    </row>
    <row r="94" spans="1:5" ht="15.75">
      <c r="A94" s="56" t="s">
        <v>0</v>
      </c>
      <c r="B94" s="57" t="s">
        <v>20</v>
      </c>
      <c r="C94" s="57">
        <v>2</v>
      </c>
      <c r="D94" s="56">
        <v>41048</v>
      </c>
      <c r="E94" s="5" t="str">
        <f t="shared" si="1"/>
        <v> </v>
      </c>
    </row>
    <row r="95" spans="1:5" ht="15.75">
      <c r="A95" s="56" t="s">
        <v>0</v>
      </c>
      <c r="B95" s="57" t="s">
        <v>23</v>
      </c>
      <c r="C95" s="57">
        <v>2</v>
      </c>
      <c r="D95" s="56">
        <v>41048</v>
      </c>
      <c r="E95" s="5" t="str">
        <f t="shared" si="1"/>
        <v> </v>
      </c>
    </row>
    <row r="96" spans="1:5" ht="15.75">
      <c r="A96" s="56" t="s">
        <v>0</v>
      </c>
      <c r="B96" s="57" t="s">
        <v>24</v>
      </c>
      <c r="C96" s="57">
        <v>4</v>
      </c>
      <c r="D96" s="56">
        <v>41048</v>
      </c>
      <c r="E96" s="5" t="str">
        <f t="shared" si="1"/>
        <v> </v>
      </c>
    </row>
    <row r="97" spans="1:5" ht="15.75">
      <c r="A97" s="56" t="s">
        <v>0</v>
      </c>
      <c r="B97" s="57" t="s">
        <v>25</v>
      </c>
      <c r="C97" s="57">
        <v>4</v>
      </c>
      <c r="D97" s="56">
        <v>41048</v>
      </c>
      <c r="E97" s="5" t="str">
        <f t="shared" si="1"/>
        <v> </v>
      </c>
    </row>
    <row r="98" spans="1:5" ht="15.75">
      <c r="A98" s="4" t="s">
        <v>0</v>
      </c>
      <c r="B98" s="5" t="s">
        <v>28</v>
      </c>
      <c r="C98" s="5">
        <v>2</v>
      </c>
      <c r="D98" s="4">
        <v>41055</v>
      </c>
      <c r="E98" s="5" t="str">
        <f t="shared" si="1"/>
        <v>x</v>
      </c>
    </row>
    <row r="99" spans="1:5" s="5" customFormat="1" ht="15.75">
      <c r="A99" s="5" t="s">
        <v>14</v>
      </c>
      <c r="B99" s="5" t="s">
        <v>28</v>
      </c>
      <c r="C99" s="5">
        <v>4</v>
      </c>
      <c r="D99" s="4">
        <v>41444</v>
      </c>
      <c r="E99" s="5" t="str">
        <f t="shared" si="1"/>
        <v> </v>
      </c>
    </row>
    <row r="100" spans="1:5" s="5" customFormat="1" ht="15.75">
      <c r="A100" s="56" t="s">
        <v>0</v>
      </c>
      <c r="B100" s="57" t="s">
        <v>29</v>
      </c>
      <c r="C100" s="57">
        <v>2</v>
      </c>
      <c r="D100" s="56">
        <v>41055</v>
      </c>
      <c r="E100" s="5" t="str">
        <f t="shared" si="1"/>
        <v> </v>
      </c>
    </row>
    <row r="101" spans="1:5" ht="15.75">
      <c r="A101" s="56" t="s">
        <v>0</v>
      </c>
      <c r="B101" s="57" t="s">
        <v>30</v>
      </c>
      <c r="C101" s="57">
        <v>3</v>
      </c>
      <c r="D101" s="56">
        <v>41055</v>
      </c>
      <c r="E101" s="5" t="str">
        <f t="shared" si="1"/>
        <v> </v>
      </c>
    </row>
    <row r="102" spans="1:5" ht="15.75">
      <c r="A102" s="4" t="s">
        <v>0</v>
      </c>
      <c r="B102" s="5" t="s">
        <v>31</v>
      </c>
      <c r="C102" s="5">
        <v>3</v>
      </c>
      <c r="D102" s="4">
        <v>41055</v>
      </c>
      <c r="E102" s="5" t="str">
        <f t="shared" si="1"/>
        <v>x</v>
      </c>
    </row>
    <row r="103" spans="1:5" ht="15.75">
      <c r="A103" s="5" t="s">
        <v>14</v>
      </c>
      <c r="B103" s="5" t="s">
        <v>31</v>
      </c>
      <c r="C103" s="5">
        <v>4</v>
      </c>
      <c r="D103" s="4">
        <v>41471</v>
      </c>
      <c r="E103" s="5" t="str">
        <f t="shared" si="1"/>
        <v> </v>
      </c>
    </row>
    <row r="104" spans="1:5" ht="15.75">
      <c r="A104" s="56" t="s">
        <v>0</v>
      </c>
      <c r="B104" s="57" t="s">
        <v>32</v>
      </c>
      <c r="C104" s="57">
        <v>3</v>
      </c>
      <c r="D104" s="56">
        <v>41055</v>
      </c>
      <c r="E104" s="5" t="str">
        <f t="shared" si="1"/>
        <v> </v>
      </c>
    </row>
    <row r="105" spans="1:5" s="5" customFormat="1" ht="15.75">
      <c r="A105" s="56" t="s">
        <v>0</v>
      </c>
      <c r="B105" s="57" t="s">
        <v>33</v>
      </c>
      <c r="C105" s="57">
        <v>4</v>
      </c>
      <c r="D105" s="56">
        <v>41055</v>
      </c>
      <c r="E105" s="5" t="str">
        <f t="shared" si="1"/>
        <v> </v>
      </c>
    </row>
    <row r="106" spans="1:5" s="5" customFormat="1" ht="15.75">
      <c r="A106" s="56" t="s">
        <v>0</v>
      </c>
      <c r="B106" s="57" t="s">
        <v>34</v>
      </c>
      <c r="C106" s="57">
        <v>3</v>
      </c>
      <c r="D106" s="56">
        <v>41055</v>
      </c>
      <c r="E106" s="5" t="str">
        <f t="shared" si="1"/>
        <v> </v>
      </c>
    </row>
    <row r="107" spans="1:5" ht="15.75">
      <c r="A107" s="56" t="s">
        <v>0</v>
      </c>
      <c r="B107" s="57" t="s">
        <v>35</v>
      </c>
      <c r="C107" s="57">
        <v>2</v>
      </c>
      <c r="D107" s="56">
        <v>41055</v>
      </c>
      <c r="E107" s="5" t="str">
        <f t="shared" si="1"/>
        <v> </v>
      </c>
    </row>
    <row r="108" spans="1:5" s="5" customFormat="1" ht="15.75">
      <c r="A108" s="56" t="s">
        <v>0</v>
      </c>
      <c r="B108" s="57" t="s">
        <v>36</v>
      </c>
      <c r="C108" s="57">
        <v>4</v>
      </c>
      <c r="D108" s="56">
        <v>41055</v>
      </c>
      <c r="E108" s="5" t="str">
        <f t="shared" si="1"/>
        <v> </v>
      </c>
    </row>
    <row r="109" spans="1:5" s="5" customFormat="1" ht="15.75">
      <c r="A109" s="56" t="s">
        <v>0</v>
      </c>
      <c r="B109" s="57" t="s">
        <v>37</v>
      </c>
      <c r="C109" s="57">
        <v>3</v>
      </c>
      <c r="D109" s="56">
        <v>41055</v>
      </c>
      <c r="E109" s="5" t="str">
        <f t="shared" si="1"/>
        <v> </v>
      </c>
    </row>
    <row r="110" spans="1:5" s="5" customFormat="1" ht="15.75">
      <c r="A110" s="56" t="s">
        <v>0</v>
      </c>
      <c r="B110" s="57" t="s">
        <v>38</v>
      </c>
      <c r="C110" s="57">
        <v>2</v>
      </c>
      <c r="D110" s="56">
        <v>41055</v>
      </c>
      <c r="E110" s="5" t="str">
        <f t="shared" si="1"/>
        <v> </v>
      </c>
    </row>
    <row r="111" spans="1:5" ht="15.75">
      <c r="A111" s="56" t="s">
        <v>0</v>
      </c>
      <c r="B111" s="57" t="s">
        <v>39</v>
      </c>
      <c r="C111" s="57">
        <v>3</v>
      </c>
      <c r="D111" s="56">
        <v>41055</v>
      </c>
      <c r="E111" s="5" t="str">
        <f t="shared" si="1"/>
        <v> </v>
      </c>
    </row>
    <row r="112" spans="1:5" ht="15.75">
      <c r="A112" s="56" t="s">
        <v>0</v>
      </c>
      <c r="B112" s="57" t="s">
        <v>40</v>
      </c>
      <c r="C112" s="57">
        <v>4</v>
      </c>
      <c r="D112" s="56">
        <v>41055</v>
      </c>
      <c r="E112" s="5" t="str">
        <f t="shared" si="1"/>
        <v> </v>
      </c>
    </row>
    <row r="113" spans="1:5" s="5" customFormat="1" ht="15.75">
      <c r="A113" s="56" t="s">
        <v>0</v>
      </c>
      <c r="B113" s="57" t="s">
        <v>41</v>
      </c>
      <c r="C113" s="57">
        <v>4</v>
      </c>
      <c r="D113" s="56">
        <v>41055</v>
      </c>
      <c r="E113" s="5" t="str">
        <f t="shared" si="1"/>
        <v> </v>
      </c>
    </row>
    <row r="114" spans="1:5" s="5" customFormat="1" ht="15.75">
      <c r="A114" s="56" t="s">
        <v>0</v>
      </c>
      <c r="B114" s="57" t="s">
        <v>42</v>
      </c>
      <c r="C114" s="57">
        <v>4</v>
      </c>
      <c r="D114" s="56">
        <v>41055</v>
      </c>
      <c r="E114" s="5" t="str">
        <f t="shared" si="1"/>
        <v> </v>
      </c>
    </row>
    <row r="115" spans="1:5" ht="15.75">
      <c r="A115" s="56" t="s">
        <v>14</v>
      </c>
      <c r="B115" s="57" t="s">
        <v>99</v>
      </c>
      <c r="C115" s="57">
        <v>3</v>
      </c>
      <c r="D115" s="56">
        <v>41102</v>
      </c>
      <c r="E115" s="5" t="str">
        <f t="shared" si="1"/>
        <v> </v>
      </c>
    </row>
    <row r="116" spans="1:5" s="5" customFormat="1" ht="15.75">
      <c r="A116" s="4" t="s">
        <v>14</v>
      </c>
      <c r="B116" s="5" t="s">
        <v>70</v>
      </c>
      <c r="C116" s="5">
        <v>2</v>
      </c>
      <c r="D116" s="4">
        <v>41072</v>
      </c>
      <c r="E116" s="5" t="str">
        <f t="shared" si="1"/>
        <v>x</v>
      </c>
    </row>
    <row r="117" spans="1:5" s="5" customFormat="1" ht="15.75">
      <c r="A117" s="4" t="s">
        <v>14</v>
      </c>
      <c r="B117" s="5" t="s">
        <v>70</v>
      </c>
      <c r="C117" s="5">
        <v>3</v>
      </c>
      <c r="D117" s="4">
        <v>41097</v>
      </c>
      <c r="E117" s="5" t="str">
        <f t="shared" si="1"/>
        <v>x</v>
      </c>
    </row>
    <row r="118" spans="1:5" ht="15.75">
      <c r="A118" s="5" t="s">
        <v>14</v>
      </c>
      <c r="B118" s="5" t="s">
        <v>70</v>
      </c>
      <c r="C118" s="5">
        <v>2</v>
      </c>
      <c r="D118" s="4">
        <v>41461</v>
      </c>
      <c r="E118" s="5" t="str">
        <f t="shared" si="1"/>
        <v> </v>
      </c>
    </row>
    <row r="119" spans="1:5" s="5" customFormat="1" ht="15.75">
      <c r="A119" s="56" t="s">
        <v>0</v>
      </c>
      <c r="B119" s="57" t="s">
        <v>1</v>
      </c>
      <c r="C119" s="57">
        <v>2</v>
      </c>
      <c r="D119" s="56">
        <v>41027</v>
      </c>
      <c r="E119" s="5" t="str">
        <f t="shared" si="1"/>
        <v> </v>
      </c>
    </row>
    <row r="120" spans="1:5" s="5" customFormat="1" ht="15.75">
      <c r="A120" s="4" t="s">
        <v>0</v>
      </c>
      <c r="B120" s="5" t="s">
        <v>51</v>
      </c>
      <c r="C120" s="5">
        <v>3</v>
      </c>
      <c r="D120" s="4">
        <v>41065</v>
      </c>
      <c r="E120" s="5" t="str">
        <f t="shared" si="1"/>
        <v>x</v>
      </c>
    </row>
    <row r="121" spans="1:5" ht="15.75">
      <c r="A121" s="4" t="s">
        <v>14</v>
      </c>
      <c r="B121" s="5" t="s">
        <v>51</v>
      </c>
      <c r="C121" s="5">
        <v>3</v>
      </c>
      <c r="D121" s="4">
        <v>41122</v>
      </c>
      <c r="E121" s="5" t="str">
        <f t="shared" si="1"/>
        <v> </v>
      </c>
    </row>
    <row r="122" spans="1:5" s="5" customFormat="1" ht="15.75">
      <c r="A122" s="56" t="s">
        <v>0</v>
      </c>
      <c r="B122" s="57" t="s">
        <v>52</v>
      </c>
      <c r="C122" s="57">
        <v>3</v>
      </c>
      <c r="D122" s="56">
        <v>41065</v>
      </c>
      <c r="E122" s="5" t="str">
        <f t="shared" si="1"/>
        <v> </v>
      </c>
    </row>
    <row r="123" spans="1:5" s="5" customFormat="1" ht="15.75">
      <c r="A123" s="56" t="s">
        <v>0</v>
      </c>
      <c r="B123" s="57" t="s">
        <v>53</v>
      </c>
      <c r="C123" s="57">
        <v>2</v>
      </c>
      <c r="D123" s="56">
        <v>41065</v>
      </c>
      <c r="E123" s="5" t="str">
        <f t="shared" si="1"/>
        <v> </v>
      </c>
    </row>
    <row r="124" spans="1:5" ht="15.75">
      <c r="A124" s="56" t="s">
        <v>0</v>
      </c>
      <c r="B124" s="57" t="s">
        <v>54</v>
      </c>
      <c r="C124" s="57">
        <v>3</v>
      </c>
      <c r="D124" s="56">
        <v>41065</v>
      </c>
      <c r="E124" s="5" t="str">
        <f t="shared" si="1"/>
        <v> </v>
      </c>
    </row>
    <row r="125" spans="1:5" ht="15.75">
      <c r="A125" s="4" t="s">
        <v>0</v>
      </c>
      <c r="B125" s="5" t="s">
        <v>55</v>
      </c>
      <c r="C125" s="5">
        <v>2</v>
      </c>
      <c r="D125" s="4">
        <v>41065</v>
      </c>
      <c r="E125" s="5" t="str">
        <f t="shared" si="1"/>
        <v>x</v>
      </c>
    </row>
    <row r="126" spans="1:5" s="5" customFormat="1" ht="15.75">
      <c r="A126" s="4" t="s">
        <v>14</v>
      </c>
      <c r="B126" s="5" t="s">
        <v>55</v>
      </c>
      <c r="C126" s="5">
        <v>3</v>
      </c>
      <c r="D126" s="4">
        <v>41102</v>
      </c>
      <c r="E126" s="5" t="str">
        <f t="shared" si="1"/>
        <v> </v>
      </c>
    </row>
    <row r="127" spans="1:5" s="5" customFormat="1" ht="15.75">
      <c r="A127" s="56" t="s">
        <v>0</v>
      </c>
      <c r="B127" s="57" t="s">
        <v>56</v>
      </c>
      <c r="C127" s="57">
        <v>2</v>
      </c>
      <c r="D127" s="56">
        <v>41065</v>
      </c>
      <c r="E127" s="5" t="str">
        <f t="shared" si="1"/>
        <v> </v>
      </c>
    </row>
    <row r="128" spans="1:5" s="5" customFormat="1" ht="15.75">
      <c r="A128" s="4" t="s">
        <v>0</v>
      </c>
      <c r="B128" s="5" t="s">
        <v>61</v>
      </c>
      <c r="C128" s="5">
        <v>3</v>
      </c>
      <c r="D128" s="4">
        <v>41072</v>
      </c>
      <c r="E128" s="5" t="str">
        <f t="shared" si="1"/>
        <v>x</v>
      </c>
    </row>
    <row r="129" spans="1:5" ht="15.75">
      <c r="A129" s="4" t="s">
        <v>0</v>
      </c>
      <c r="B129" s="5" t="s">
        <v>61</v>
      </c>
      <c r="C129" s="5">
        <v>3</v>
      </c>
      <c r="D129" s="4">
        <v>41072</v>
      </c>
      <c r="E129" s="5" t="str">
        <f t="shared" si="1"/>
        <v> </v>
      </c>
    </row>
    <row r="130" spans="1:5" ht="15.75">
      <c r="A130" s="56" t="s">
        <v>0</v>
      </c>
      <c r="B130" s="57" t="s">
        <v>62</v>
      </c>
      <c r="C130" s="57">
        <v>2</v>
      </c>
      <c r="D130" s="56">
        <v>41072</v>
      </c>
      <c r="E130" s="5" t="str">
        <f aca="true" t="shared" si="2" ref="E130:E193">IF(B131=B130,"x"," ")</f>
        <v> </v>
      </c>
    </row>
    <row r="131" spans="1:5" ht="15.75">
      <c r="A131" s="4" t="s">
        <v>0</v>
      </c>
      <c r="B131" s="5" t="s">
        <v>63</v>
      </c>
      <c r="C131" s="5">
        <v>4</v>
      </c>
      <c r="D131" s="4">
        <v>41072</v>
      </c>
      <c r="E131" s="5" t="str">
        <f t="shared" si="2"/>
        <v>x</v>
      </c>
    </row>
    <row r="132" spans="1:5" s="5" customFormat="1" ht="15.75">
      <c r="A132" s="4" t="s">
        <v>0</v>
      </c>
      <c r="B132" s="5" t="s">
        <v>63</v>
      </c>
      <c r="C132" s="5">
        <v>4</v>
      </c>
      <c r="D132" s="4">
        <v>41072</v>
      </c>
      <c r="E132" s="5" t="str">
        <f t="shared" si="2"/>
        <v>x</v>
      </c>
    </row>
    <row r="133" spans="1:5" s="5" customFormat="1" ht="15.75">
      <c r="A133" s="5" t="s">
        <v>14</v>
      </c>
      <c r="B133" s="5" t="s">
        <v>63</v>
      </c>
      <c r="C133" s="5">
        <v>3</v>
      </c>
      <c r="D133" s="4">
        <v>41454</v>
      </c>
      <c r="E133" s="5" t="str">
        <f t="shared" si="2"/>
        <v>x</v>
      </c>
    </row>
    <row r="134" spans="1:5" s="5" customFormat="1" ht="15.75">
      <c r="A134" s="61" t="s">
        <v>14</v>
      </c>
      <c r="B134" s="61" t="s">
        <v>63</v>
      </c>
      <c r="C134" s="61">
        <v>4</v>
      </c>
      <c r="D134" s="62">
        <v>41475</v>
      </c>
      <c r="E134" s="5" t="str">
        <f t="shared" si="2"/>
        <v> </v>
      </c>
    </row>
    <row r="135" spans="1:5" s="5" customFormat="1" ht="15.75">
      <c r="A135" s="56" t="s">
        <v>0</v>
      </c>
      <c r="B135" s="57" t="s">
        <v>64</v>
      </c>
      <c r="C135" s="57">
        <v>4</v>
      </c>
      <c r="D135" s="56">
        <v>41072</v>
      </c>
      <c r="E135" s="5" t="str">
        <f t="shared" si="2"/>
        <v> </v>
      </c>
    </row>
    <row r="136" spans="1:5" s="5" customFormat="1" ht="15.75">
      <c r="A136" s="4" t="s">
        <v>0</v>
      </c>
      <c r="B136" s="5" t="s">
        <v>65</v>
      </c>
      <c r="C136" s="5">
        <v>3</v>
      </c>
      <c r="D136" s="4">
        <v>41072</v>
      </c>
      <c r="E136" s="5" t="str">
        <f t="shared" si="2"/>
        <v>x</v>
      </c>
    </row>
    <row r="137" spans="1:5" s="5" customFormat="1" ht="15.75">
      <c r="A137" s="4" t="s">
        <v>0</v>
      </c>
      <c r="B137" s="5" t="s">
        <v>65</v>
      </c>
      <c r="C137" s="5">
        <v>3</v>
      </c>
      <c r="D137" s="4">
        <v>41072</v>
      </c>
      <c r="E137" s="5" t="str">
        <f t="shared" si="2"/>
        <v> </v>
      </c>
    </row>
    <row r="138" spans="1:5" s="5" customFormat="1" ht="15.75">
      <c r="A138" s="56" t="s">
        <v>0</v>
      </c>
      <c r="B138" s="57" t="s">
        <v>66</v>
      </c>
      <c r="C138" s="57">
        <v>4</v>
      </c>
      <c r="D138" s="56">
        <v>41072</v>
      </c>
      <c r="E138" s="5" t="str">
        <f t="shared" si="2"/>
        <v> </v>
      </c>
    </row>
    <row r="139" spans="1:5" s="5" customFormat="1" ht="15.75">
      <c r="A139" s="56" t="s">
        <v>0</v>
      </c>
      <c r="B139" s="57" t="s">
        <v>67</v>
      </c>
      <c r="C139" s="57">
        <v>4</v>
      </c>
      <c r="D139" s="56">
        <v>41072</v>
      </c>
      <c r="E139" s="5" t="str">
        <f t="shared" si="2"/>
        <v> </v>
      </c>
    </row>
    <row r="140" spans="1:5" s="5" customFormat="1" ht="15.75">
      <c r="A140" s="4" t="s">
        <v>0</v>
      </c>
      <c r="B140" s="5" t="s">
        <v>68</v>
      </c>
      <c r="C140" s="5">
        <v>3</v>
      </c>
      <c r="D140" s="4">
        <v>41072</v>
      </c>
      <c r="E140" s="5" t="str">
        <f t="shared" si="2"/>
        <v>x</v>
      </c>
    </row>
    <row r="141" spans="1:5" ht="15.75">
      <c r="A141" s="4" t="s">
        <v>0</v>
      </c>
      <c r="B141" s="5" t="s">
        <v>68</v>
      </c>
      <c r="C141" s="5">
        <v>3</v>
      </c>
      <c r="D141" s="4">
        <v>41072</v>
      </c>
      <c r="E141" s="5" t="str">
        <f t="shared" si="2"/>
        <v>x</v>
      </c>
    </row>
    <row r="142" spans="1:5" ht="15.75">
      <c r="A142" s="4" t="s">
        <v>14</v>
      </c>
      <c r="B142" s="5" t="s">
        <v>68</v>
      </c>
      <c r="C142" s="5">
        <v>2</v>
      </c>
      <c r="D142" s="4">
        <v>41103</v>
      </c>
      <c r="E142" s="5" t="str">
        <f t="shared" si="2"/>
        <v> </v>
      </c>
    </row>
    <row r="143" spans="1:5" ht="15.75">
      <c r="A143" s="56" t="s">
        <v>0</v>
      </c>
      <c r="B143" s="57" t="s">
        <v>85</v>
      </c>
      <c r="C143" s="57">
        <v>4</v>
      </c>
      <c r="D143" s="56">
        <v>41076</v>
      </c>
      <c r="E143" s="5" t="str">
        <f t="shared" si="2"/>
        <v> </v>
      </c>
    </row>
    <row r="144" spans="1:5" s="5" customFormat="1" ht="15.75">
      <c r="A144" s="56" t="s">
        <v>0</v>
      </c>
      <c r="B144" s="57" t="s">
        <v>86</v>
      </c>
      <c r="C144" s="57">
        <v>3</v>
      </c>
      <c r="D144" s="56">
        <v>41076</v>
      </c>
      <c r="E144" s="5" t="str">
        <f t="shared" si="2"/>
        <v> </v>
      </c>
    </row>
    <row r="145" spans="1:5" s="5" customFormat="1" ht="15.75">
      <c r="A145" s="56" t="s">
        <v>0</v>
      </c>
      <c r="B145" s="57" t="s">
        <v>87</v>
      </c>
      <c r="C145" s="57">
        <v>4</v>
      </c>
      <c r="D145" s="56">
        <v>41076</v>
      </c>
      <c r="E145" s="5" t="str">
        <f t="shared" si="2"/>
        <v> </v>
      </c>
    </row>
    <row r="146" spans="1:5" s="5" customFormat="1" ht="15.75">
      <c r="A146" s="56" t="s">
        <v>0</v>
      </c>
      <c r="B146" s="57" t="s">
        <v>88</v>
      </c>
      <c r="C146" s="57">
        <v>2</v>
      </c>
      <c r="D146" s="56">
        <v>41076</v>
      </c>
      <c r="E146" s="5" t="str">
        <f t="shared" si="2"/>
        <v> </v>
      </c>
    </row>
    <row r="147" spans="1:5" s="5" customFormat="1" ht="15.75">
      <c r="A147" s="56" t="s">
        <v>0</v>
      </c>
      <c r="B147" s="57" t="s">
        <v>89</v>
      </c>
      <c r="C147" s="57">
        <v>3</v>
      </c>
      <c r="D147" s="56">
        <v>41076</v>
      </c>
      <c r="E147" s="5" t="str">
        <f t="shared" si="2"/>
        <v> </v>
      </c>
    </row>
    <row r="148" spans="1:5" s="5" customFormat="1" ht="15.75">
      <c r="A148" s="4" t="s">
        <v>14</v>
      </c>
      <c r="B148" s="5" t="s">
        <v>81</v>
      </c>
      <c r="C148" s="5">
        <v>2</v>
      </c>
      <c r="D148" s="4">
        <v>41097</v>
      </c>
      <c r="E148" s="5" t="str">
        <f t="shared" si="2"/>
        <v>x</v>
      </c>
    </row>
    <row r="149" spans="1:5" ht="15.75">
      <c r="A149" s="4" t="s">
        <v>14</v>
      </c>
      <c r="B149" s="5" t="s">
        <v>81</v>
      </c>
      <c r="C149" s="5">
        <v>2</v>
      </c>
      <c r="D149" s="4">
        <v>41125</v>
      </c>
      <c r="E149" s="5" t="str">
        <f t="shared" si="2"/>
        <v> </v>
      </c>
    </row>
    <row r="150" spans="1:5" s="5" customFormat="1" ht="15.75">
      <c r="A150" s="4" t="s">
        <v>0</v>
      </c>
      <c r="B150" s="5" t="s">
        <v>72</v>
      </c>
      <c r="C150" s="5">
        <v>4</v>
      </c>
      <c r="D150" s="4">
        <v>41097</v>
      </c>
      <c r="E150" s="5" t="str">
        <f t="shared" si="2"/>
        <v>x</v>
      </c>
    </row>
    <row r="151" spans="1:5" s="5" customFormat="1" ht="15.75">
      <c r="A151" s="4" t="s">
        <v>14</v>
      </c>
      <c r="B151" s="5" t="s">
        <v>72</v>
      </c>
      <c r="C151" s="5">
        <v>4</v>
      </c>
      <c r="D151" s="4">
        <v>41118</v>
      </c>
      <c r="E151" s="5" t="str">
        <f t="shared" si="2"/>
        <v>x</v>
      </c>
    </row>
    <row r="152" spans="1:5" ht="15.75">
      <c r="A152" s="4" t="s">
        <v>14</v>
      </c>
      <c r="B152" s="5" t="s">
        <v>72</v>
      </c>
      <c r="C152" s="5">
        <v>4</v>
      </c>
      <c r="D152" s="4">
        <v>41412</v>
      </c>
      <c r="E152" s="5" t="str">
        <f t="shared" si="2"/>
        <v> </v>
      </c>
    </row>
    <row r="153" spans="1:5" ht="15.75">
      <c r="A153" s="4" t="s">
        <v>0</v>
      </c>
      <c r="B153" s="5" t="s">
        <v>73</v>
      </c>
      <c r="C153" s="5">
        <v>4</v>
      </c>
      <c r="D153" s="4">
        <v>41097</v>
      </c>
      <c r="E153" s="5" t="str">
        <f t="shared" si="2"/>
        <v>x</v>
      </c>
    </row>
    <row r="154" spans="1:5" s="5" customFormat="1" ht="15.75">
      <c r="A154" s="4" t="s">
        <v>14</v>
      </c>
      <c r="B154" s="5" t="s">
        <v>73</v>
      </c>
      <c r="C154" s="5">
        <v>4</v>
      </c>
      <c r="D154" s="4">
        <v>41102</v>
      </c>
      <c r="E154" s="5" t="str">
        <f t="shared" si="2"/>
        <v> </v>
      </c>
    </row>
    <row r="155" spans="1:5" s="5" customFormat="1" ht="15.75">
      <c r="A155" s="56" t="s">
        <v>0</v>
      </c>
      <c r="B155" s="57" t="s">
        <v>74</v>
      </c>
      <c r="C155" s="57">
        <v>4</v>
      </c>
      <c r="D155" s="56">
        <v>41097</v>
      </c>
      <c r="E155" s="5" t="str">
        <f t="shared" si="2"/>
        <v> </v>
      </c>
    </row>
    <row r="156" spans="1:5" ht="15.75">
      <c r="A156" s="56" t="s">
        <v>0</v>
      </c>
      <c r="B156" s="57" t="s">
        <v>75</v>
      </c>
      <c r="C156" s="57">
        <v>2</v>
      </c>
      <c r="D156" s="56">
        <v>41097</v>
      </c>
      <c r="E156" s="5" t="str">
        <f t="shared" si="2"/>
        <v> </v>
      </c>
    </row>
    <row r="157" spans="1:5" ht="15.75">
      <c r="A157" s="56" t="s">
        <v>0</v>
      </c>
      <c r="B157" s="57" t="s">
        <v>76</v>
      </c>
      <c r="C157" s="57">
        <v>4</v>
      </c>
      <c r="D157" s="56">
        <v>41097</v>
      </c>
      <c r="E157" s="5" t="str">
        <f t="shared" si="2"/>
        <v> </v>
      </c>
    </row>
    <row r="158" spans="1:5" ht="15.75">
      <c r="A158" s="4" t="s">
        <v>0</v>
      </c>
      <c r="B158" s="5" t="s">
        <v>77</v>
      </c>
      <c r="C158" s="5">
        <v>2</v>
      </c>
      <c r="D158" s="4">
        <v>41097</v>
      </c>
      <c r="E158" s="5" t="str">
        <f t="shared" si="2"/>
        <v>x</v>
      </c>
    </row>
    <row r="159" spans="1:5" ht="15.75">
      <c r="A159" s="4" t="s">
        <v>14</v>
      </c>
      <c r="B159" s="5" t="s">
        <v>77</v>
      </c>
      <c r="C159" s="5">
        <v>3</v>
      </c>
      <c r="D159" s="4">
        <v>41125</v>
      </c>
      <c r="E159" s="5" t="str">
        <f t="shared" si="2"/>
        <v>x</v>
      </c>
    </row>
    <row r="160" spans="1:5" s="5" customFormat="1" ht="15.75">
      <c r="A160" s="4" t="s">
        <v>14</v>
      </c>
      <c r="B160" s="5" t="s">
        <v>77</v>
      </c>
      <c r="C160" s="5">
        <v>2</v>
      </c>
      <c r="D160" s="4">
        <v>41128</v>
      </c>
      <c r="E160" s="5" t="str">
        <f t="shared" si="2"/>
        <v>x</v>
      </c>
    </row>
    <row r="161" spans="1:5" ht="15.75">
      <c r="A161" s="4" t="s">
        <v>14</v>
      </c>
      <c r="B161" s="4" t="s">
        <v>77</v>
      </c>
      <c r="C161" s="5">
        <v>3</v>
      </c>
      <c r="D161" s="4">
        <v>41139</v>
      </c>
      <c r="E161" s="5" t="str">
        <f t="shared" si="2"/>
        <v>x</v>
      </c>
    </row>
    <row r="162" spans="1:5" ht="15.75">
      <c r="A162" s="4" t="s">
        <v>14</v>
      </c>
      <c r="B162" s="5" t="s">
        <v>77</v>
      </c>
      <c r="C162" s="5">
        <v>3</v>
      </c>
      <c r="D162" s="4">
        <v>41419</v>
      </c>
      <c r="E162" s="5" t="str">
        <f t="shared" si="2"/>
        <v>x</v>
      </c>
    </row>
    <row r="163" spans="1:5" s="5" customFormat="1" ht="15.75">
      <c r="A163" s="5" t="s">
        <v>14</v>
      </c>
      <c r="B163" s="5" t="s">
        <v>77</v>
      </c>
      <c r="C163" s="5">
        <v>3</v>
      </c>
      <c r="D163" s="4">
        <v>41461</v>
      </c>
      <c r="E163" s="5" t="str">
        <f t="shared" si="2"/>
        <v>x</v>
      </c>
    </row>
    <row r="164" spans="1:5" s="5" customFormat="1" ht="15.75">
      <c r="A164" s="5" t="s">
        <v>187</v>
      </c>
      <c r="B164" s="5" t="s">
        <v>77</v>
      </c>
      <c r="C164" s="5">
        <v>3</v>
      </c>
      <c r="D164" s="4">
        <v>41496</v>
      </c>
      <c r="E164" s="5" t="str">
        <f t="shared" si="2"/>
        <v> </v>
      </c>
    </row>
    <row r="165" spans="1:5" s="5" customFormat="1" ht="15.75">
      <c r="A165" s="56" t="s">
        <v>106</v>
      </c>
      <c r="B165" s="57" t="s">
        <v>105</v>
      </c>
      <c r="C165" s="57">
        <v>3</v>
      </c>
      <c r="D165" s="56">
        <v>41114</v>
      </c>
      <c r="E165" s="5" t="str">
        <f t="shared" si="2"/>
        <v> </v>
      </c>
    </row>
    <row r="166" spans="1:5" s="5" customFormat="1" ht="15.75">
      <c r="A166" s="4" t="s">
        <v>14</v>
      </c>
      <c r="B166" s="5" t="s">
        <v>98</v>
      </c>
      <c r="C166" s="5">
        <v>3</v>
      </c>
      <c r="D166" s="4">
        <v>41102</v>
      </c>
      <c r="E166" s="5" t="str">
        <f t="shared" si="2"/>
        <v>x</v>
      </c>
    </row>
    <row r="167" spans="1:5" ht="15.75">
      <c r="A167" s="4" t="s">
        <v>14</v>
      </c>
      <c r="B167" s="5" t="s">
        <v>98</v>
      </c>
      <c r="C167" s="5">
        <v>3</v>
      </c>
      <c r="D167" s="4">
        <v>41125</v>
      </c>
      <c r="E167" s="5" t="str">
        <f t="shared" si="2"/>
        <v> </v>
      </c>
    </row>
    <row r="168" spans="1:5" ht="15.75">
      <c r="A168" s="56" t="s">
        <v>14</v>
      </c>
      <c r="B168" s="57" t="s">
        <v>95</v>
      </c>
      <c r="C168" s="57">
        <v>3</v>
      </c>
      <c r="D168" s="56">
        <v>41102</v>
      </c>
      <c r="E168" s="5" t="str">
        <f t="shared" si="2"/>
        <v> </v>
      </c>
    </row>
    <row r="169" spans="1:5" ht="15.75">
      <c r="A169" s="56" t="s">
        <v>0</v>
      </c>
      <c r="B169" s="57" t="s">
        <v>139</v>
      </c>
      <c r="C169" s="57">
        <v>4</v>
      </c>
      <c r="D169" s="56">
        <v>41114</v>
      </c>
      <c r="E169" s="5" t="str">
        <f t="shared" si="2"/>
        <v> </v>
      </c>
    </row>
    <row r="170" spans="1:5" ht="15.75">
      <c r="A170" s="4" t="s">
        <v>0</v>
      </c>
      <c r="B170" s="5" t="s">
        <v>90</v>
      </c>
      <c r="C170" s="5">
        <v>3</v>
      </c>
      <c r="D170" s="4">
        <v>41102</v>
      </c>
      <c r="E170" s="5" t="str">
        <f t="shared" si="2"/>
        <v>x</v>
      </c>
    </row>
    <row r="171" spans="1:5" s="5" customFormat="1" ht="15.75">
      <c r="A171" s="4" t="s">
        <v>14</v>
      </c>
      <c r="B171" s="5" t="s">
        <v>90</v>
      </c>
      <c r="C171" s="5">
        <v>2</v>
      </c>
      <c r="D171" s="4">
        <v>41114</v>
      </c>
      <c r="E171" s="5" t="str">
        <f t="shared" si="2"/>
        <v> </v>
      </c>
    </row>
    <row r="172" spans="1:5" ht="15.75">
      <c r="A172" s="56" t="s">
        <v>0</v>
      </c>
      <c r="B172" s="57" t="s">
        <v>91</v>
      </c>
      <c r="C172" s="57">
        <v>4</v>
      </c>
      <c r="D172" s="56">
        <v>41102</v>
      </c>
      <c r="E172" s="5" t="str">
        <f t="shared" si="2"/>
        <v> </v>
      </c>
    </row>
    <row r="173" spans="1:5" ht="15.75">
      <c r="A173" s="56" t="s">
        <v>0</v>
      </c>
      <c r="B173" s="57" t="s">
        <v>92</v>
      </c>
      <c r="C173" s="57">
        <v>3</v>
      </c>
      <c r="D173" s="56">
        <v>41102</v>
      </c>
      <c r="E173" s="5" t="str">
        <f t="shared" si="2"/>
        <v> </v>
      </c>
    </row>
    <row r="174" spans="1:5" ht="15.75">
      <c r="A174" s="56" t="s">
        <v>0</v>
      </c>
      <c r="B174" s="57" t="s">
        <v>93</v>
      </c>
      <c r="C174" s="57">
        <v>4</v>
      </c>
      <c r="D174" s="56">
        <v>41102</v>
      </c>
      <c r="E174" s="5" t="str">
        <f t="shared" si="2"/>
        <v> </v>
      </c>
    </row>
    <row r="175" spans="1:5" ht="15.75">
      <c r="A175" s="56" t="s">
        <v>0</v>
      </c>
      <c r="B175" s="57" t="s">
        <v>94</v>
      </c>
      <c r="C175" s="57">
        <v>3</v>
      </c>
      <c r="D175" s="56">
        <v>41102</v>
      </c>
      <c r="E175" s="5" t="str">
        <f t="shared" si="2"/>
        <v> </v>
      </c>
    </row>
    <row r="176" spans="1:5" s="5" customFormat="1" ht="15.75">
      <c r="A176" s="56" t="s">
        <v>14</v>
      </c>
      <c r="B176" s="57" t="s">
        <v>135</v>
      </c>
      <c r="C176" s="57">
        <v>4</v>
      </c>
      <c r="D176" s="56">
        <v>41139</v>
      </c>
      <c r="E176" s="5" t="str">
        <f t="shared" si="2"/>
        <v> </v>
      </c>
    </row>
    <row r="177" spans="1:5" s="5" customFormat="1" ht="15.75">
      <c r="A177" s="57" t="s">
        <v>14</v>
      </c>
      <c r="B177" s="57" t="s">
        <v>188</v>
      </c>
      <c r="C177" s="57">
        <v>3</v>
      </c>
      <c r="D177" s="56">
        <v>41471</v>
      </c>
      <c r="E177" s="5" t="str">
        <f t="shared" si="2"/>
        <v> </v>
      </c>
    </row>
    <row r="178" spans="1:5" ht="15.75">
      <c r="A178" s="56" t="s">
        <v>14</v>
      </c>
      <c r="B178" s="57" t="s">
        <v>189</v>
      </c>
      <c r="C178" s="57">
        <v>2</v>
      </c>
      <c r="D178" s="56">
        <v>41419</v>
      </c>
      <c r="E178" s="5" t="str">
        <f t="shared" si="2"/>
        <v> </v>
      </c>
    </row>
    <row r="179" spans="1:5" s="5" customFormat="1" ht="15.75">
      <c r="A179" s="56" t="s">
        <v>14</v>
      </c>
      <c r="B179" s="57" t="s">
        <v>108</v>
      </c>
      <c r="C179" s="57">
        <v>2</v>
      </c>
      <c r="D179" s="56">
        <v>41114</v>
      </c>
      <c r="E179" s="5" t="str">
        <f t="shared" si="2"/>
        <v> </v>
      </c>
    </row>
    <row r="180" spans="1:5" s="5" customFormat="1" ht="15.75">
      <c r="A180" s="4" t="s">
        <v>14</v>
      </c>
      <c r="B180" s="5" t="s">
        <v>190</v>
      </c>
      <c r="C180" s="5">
        <v>4</v>
      </c>
      <c r="D180" s="4">
        <v>41427</v>
      </c>
      <c r="E180" s="5" t="str">
        <f t="shared" si="2"/>
        <v>x</v>
      </c>
    </row>
    <row r="181" spans="1:5" ht="15.75">
      <c r="A181" s="5" t="s">
        <v>14</v>
      </c>
      <c r="B181" s="5" t="s">
        <v>190</v>
      </c>
      <c r="C181" s="5">
        <v>3</v>
      </c>
      <c r="D181" s="4">
        <v>41433</v>
      </c>
      <c r="E181" s="5" t="str">
        <f t="shared" si="2"/>
        <v>x</v>
      </c>
    </row>
    <row r="182" spans="1:5" ht="15.75">
      <c r="A182" s="5" t="s">
        <v>14</v>
      </c>
      <c r="B182" s="5" t="s">
        <v>190</v>
      </c>
      <c r="C182" s="5">
        <v>3</v>
      </c>
      <c r="D182" s="4">
        <v>41444</v>
      </c>
      <c r="E182" s="5" t="str">
        <f t="shared" si="2"/>
        <v> </v>
      </c>
    </row>
    <row r="183" spans="1:5" ht="15.75">
      <c r="A183" s="56" t="s">
        <v>0</v>
      </c>
      <c r="B183" s="57" t="s">
        <v>100</v>
      </c>
      <c r="C183" s="57">
        <v>4</v>
      </c>
      <c r="D183" s="56">
        <v>41114</v>
      </c>
      <c r="E183" s="5" t="str">
        <f t="shared" si="2"/>
        <v> </v>
      </c>
    </row>
    <row r="184" spans="1:5" ht="15.75">
      <c r="A184" s="4" t="s">
        <v>0</v>
      </c>
      <c r="B184" s="5" t="s">
        <v>101</v>
      </c>
      <c r="C184" s="5">
        <v>2</v>
      </c>
      <c r="D184" s="4">
        <v>41114</v>
      </c>
      <c r="E184" s="5" t="str">
        <f t="shared" si="2"/>
        <v>x</v>
      </c>
    </row>
    <row r="185" spans="1:5" ht="15.75">
      <c r="A185" s="4" t="s">
        <v>14</v>
      </c>
      <c r="B185" s="5" t="s">
        <v>101</v>
      </c>
      <c r="C185" s="5">
        <v>2</v>
      </c>
      <c r="D185" s="4">
        <v>41128</v>
      </c>
      <c r="E185" s="5" t="str">
        <f t="shared" si="2"/>
        <v> </v>
      </c>
    </row>
    <row r="186" spans="1:5" ht="15.75">
      <c r="A186" s="56" t="s">
        <v>0</v>
      </c>
      <c r="B186" s="57" t="s">
        <v>102</v>
      </c>
      <c r="C186" s="57">
        <v>4</v>
      </c>
      <c r="D186" s="56">
        <v>41114</v>
      </c>
      <c r="E186" s="5" t="str">
        <f t="shared" si="2"/>
        <v> </v>
      </c>
    </row>
    <row r="187" spans="1:5" ht="15.75">
      <c r="A187" s="57" t="s">
        <v>14</v>
      </c>
      <c r="B187" s="57" t="s">
        <v>191</v>
      </c>
      <c r="C187" s="57">
        <v>3</v>
      </c>
      <c r="D187" s="56">
        <v>41461</v>
      </c>
      <c r="E187" s="5" t="str">
        <f t="shared" si="2"/>
        <v> </v>
      </c>
    </row>
    <row r="188" spans="1:5" ht="15.75">
      <c r="A188" s="56" t="s">
        <v>0</v>
      </c>
      <c r="B188" s="57" t="s">
        <v>103</v>
      </c>
      <c r="C188" s="57">
        <v>2</v>
      </c>
      <c r="D188" s="56">
        <v>41114</v>
      </c>
      <c r="E188" s="5" t="str">
        <f t="shared" si="2"/>
        <v> </v>
      </c>
    </row>
    <row r="189" spans="1:5" s="5" customFormat="1" ht="15.75">
      <c r="A189" s="56" t="s">
        <v>0</v>
      </c>
      <c r="B189" s="57" t="s">
        <v>104</v>
      </c>
      <c r="C189" s="57">
        <v>3</v>
      </c>
      <c r="D189" s="56">
        <v>41114</v>
      </c>
      <c r="E189" s="5" t="str">
        <f t="shared" si="2"/>
        <v> </v>
      </c>
    </row>
    <row r="190" spans="1:5" s="5" customFormat="1" ht="15.75">
      <c r="A190" s="56" t="s">
        <v>14</v>
      </c>
      <c r="B190" s="57" t="s">
        <v>192</v>
      </c>
      <c r="C190" s="57">
        <v>4</v>
      </c>
      <c r="D190" s="56">
        <v>41412</v>
      </c>
      <c r="E190" s="5" t="str">
        <f t="shared" si="2"/>
        <v> </v>
      </c>
    </row>
    <row r="191" spans="1:5" ht="15.75">
      <c r="A191" s="4" t="s">
        <v>0</v>
      </c>
      <c r="B191" s="5" t="s">
        <v>111</v>
      </c>
      <c r="C191" s="5">
        <v>3</v>
      </c>
      <c r="D191" s="4">
        <v>41118</v>
      </c>
      <c r="E191" s="5" t="str">
        <f t="shared" si="2"/>
        <v>x</v>
      </c>
    </row>
    <row r="192" spans="1:5" ht="15.75">
      <c r="A192" s="5" t="s">
        <v>14</v>
      </c>
      <c r="B192" s="5" t="s">
        <v>111</v>
      </c>
      <c r="C192" s="5">
        <v>3</v>
      </c>
      <c r="D192" s="4">
        <v>41454</v>
      </c>
      <c r="E192" s="5" t="str">
        <f t="shared" si="2"/>
        <v> </v>
      </c>
    </row>
    <row r="193" spans="1:5" ht="15.75">
      <c r="A193" s="56" t="s">
        <v>0</v>
      </c>
      <c r="B193" s="57" t="s">
        <v>112</v>
      </c>
      <c r="C193" s="57">
        <v>4</v>
      </c>
      <c r="D193" s="56">
        <v>41118</v>
      </c>
      <c r="E193" s="5" t="str">
        <f t="shared" si="2"/>
        <v> </v>
      </c>
    </row>
    <row r="194" spans="1:5" ht="15.75">
      <c r="A194" s="56" t="s">
        <v>0</v>
      </c>
      <c r="B194" s="57" t="s">
        <v>113</v>
      </c>
      <c r="C194" s="57">
        <v>2</v>
      </c>
      <c r="D194" s="56">
        <v>41118</v>
      </c>
      <c r="E194" s="5" t="str">
        <f aca="true" t="shared" si="3" ref="E194:E257">IF(B195=B194,"x"," ")</f>
        <v> </v>
      </c>
    </row>
    <row r="195" spans="1:5" ht="15.75">
      <c r="A195" s="56" t="s">
        <v>0</v>
      </c>
      <c r="B195" s="57" t="s">
        <v>118</v>
      </c>
      <c r="C195" s="57">
        <v>3</v>
      </c>
      <c r="D195" s="56">
        <v>41122</v>
      </c>
      <c r="E195" s="5" t="str">
        <f t="shared" si="3"/>
        <v> </v>
      </c>
    </row>
    <row r="196" spans="1:5" ht="15.75">
      <c r="A196" s="56" t="s">
        <v>14</v>
      </c>
      <c r="B196" s="57" t="s">
        <v>119</v>
      </c>
      <c r="C196" s="57">
        <v>3</v>
      </c>
      <c r="D196" s="56">
        <v>41122</v>
      </c>
      <c r="E196" s="5" t="str">
        <f t="shared" si="3"/>
        <v> </v>
      </c>
    </row>
    <row r="197" spans="1:5" ht="15.75">
      <c r="A197" s="56" t="s">
        <v>0</v>
      </c>
      <c r="B197" s="57" t="s">
        <v>120</v>
      </c>
      <c r="C197" s="57">
        <v>4</v>
      </c>
      <c r="D197" s="56">
        <v>41125</v>
      </c>
      <c r="E197" s="5" t="str">
        <f t="shared" si="3"/>
        <v> </v>
      </c>
    </row>
    <row r="198" spans="1:5" ht="15.75">
      <c r="A198" s="56" t="s">
        <v>0</v>
      </c>
      <c r="B198" s="57" t="s">
        <v>121</v>
      </c>
      <c r="C198" s="57">
        <v>4</v>
      </c>
      <c r="D198" s="56">
        <v>41125</v>
      </c>
      <c r="E198" s="5" t="str">
        <f t="shared" si="3"/>
        <v> </v>
      </c>
    </row>
    <row r="199" spans="1:5" ht="15.75">
      <c r="A199" s="56" t="s">
        <v>0</v>
      </c>
      <c r="B199" s="56" t="s">
        <v>137</v>
      </c>
      <c r="C199" s="57">
        <v>3</v>
      </c>
      <c r="D199" s="56">
        <v>41149</v>
      </c>
      <c r="E199" s="5" t="str">
        <f t="shared" si="3"/>
        <v> </v>
      </c>
    </row>
    <row r="200" spans="1:5" ht="15.75">
      <c r="A200" s="57" t="s">
        <v>14</v>
      </c>
      <c r="B200" s="57" t="s">
        <v>193</v>
      </c>
      <c r="C200" s="57">
        <v>4</v>
      </c>
      <c r="D200" s="56">
        <v>41471</v>
      </c>
      <c r="E200" s="5" t="str">
        <f t="shared" si="3"/>
        <v> </v>
      </c>
    </row>
    <row r="201" spans="1:5" ht="15.75">
      <c r="A201" s="4" t="s">
        <v>0</v>
      </c>
      <c r="B201" s="5" t="s">
        <v>122</v>
      </c>
      <c r="C201" s="5">
        <v>4</v>
      </c>
      <c r="D201" s="4">
        <v>41125</v>
      </c>
      <c r="E201" s="5" t="str">
        <f t="shared" si="3"/>
        <v>x</v>
      </c>
    </row>
    <row r="202" spans="1:5" s="5" customFormat="1" ht="15.75">
      <c r="A202" s="4" t="s">
        <v>14</v>
      </c>
      <c r="B202" s="5" t="s">
        <v>122</v>
      </c>
      <c r="C202" s="5">
        <v>4</v>
      </c>
      <c r="D202" s="4">
        <v>41419</v>
      </c>
      <c r="E202" s="5" t="str">
        <f t="shared" si="3"/>
        <v> </v>
      </c>
    </row>
    <row r="203" spans="1:5" s="5" customFormat="1" ht="15.75">
      <c r="A203" s="57" t="s">
        <v>14</v>
      </c>
      <c r="B203" s="57" t="s">
        <v>194</v>
      </c>
      <c r="C203" s="57">
        <v>3</v>
      </c>
      <c r="D203" s="56">
        <v>41482</v>
      </c>
      <c r="E203" s="5" t="str">
        <f t="shared" si="3"/>
        <v> </v>
      </c>
    </row>
    <row r="204" spans="1:5" ht="15.75">
      <c r="A204" s="57" t="s">
        <v>14</v>
      </c>
      <c r="B204" s="57" t="s">
        <v>195</v>
      </c>
      <c r="C204" s="57">
        <v>3</v>
      </c>
      <c r="D204" s="56">
        <v>41496</v>
      </c>
      <c r="E204" s="5" t="str">
        <f t="shared" si="3"/>
        <v> </v>
      </c>
    </row>
    <row r="205" spans="1:5" ht="15.75">
      <c r="A205" s="56" t="s">
        <v>0</v>
      </c>
      <c r="B205" s="57" t="s">
        <v>124</v>
      </c>
      <c r="C205" s="57">
        <v>4</v>
      </c>
      <c r="D205" s="56">
        <v>41125</v>
      </c>
      <c r="E205" s="5" t="str">
        <f t="shared" si="3"/>
        <v> </v>
      </c>
    </row>
    <row r="206" spans="1:5" ht="15.75">
      <c r="A206" s="56" t="s">
        <v>0</v>
      </c>
      <c r="B206" s="57" t="s">
        <v>125</v>
      </c>
      <c r="C206" s="57">
        <v>4</v>
      </c>
      <c r="D206" s="56">
        <v>41125</v>
      </c>
      <c r="E206" s="5" t="str">
        <f t="shared" si="3"/>
        <v> </v>
      </c>
    </row>
    <row r="207" spans="1:5" s="5" customFormat="1" ht="15.75">
      <c r="A207" s="56" t="s">
        <v>0</v>
      </c>
      <c r="B207" s="57" t="s">
        <v>129</v>
      </c>
      <c r="C207" s="57">
        <v>2</v>
      </c>
      <c r="D207" s="56">
        <v>41132</v>
      </c>
      <c r="E207" s="5" t="str">
        <f t="shared" si="3"/>
        <v> </v>
      </c>
    </row>
    <row r="208" spans="1:5" s="5" customFormat="1" ht="15.75">
      <c r="A208" s="56" t="s">
        <v>0</v>
      </c>
      <c r="B208" s="56" t="s">
        <v>131</v>
      </c>
      <c r="C208" s="57">
        <v>3</v>
      </c>
      <c r="D208" s="56">
        <v>41137</v>
      </c>
      <c r="E208" s="5" t="str">
        <f t="shared" si="3"/>
        <v> </v>
      </c>
    </row>
    <row r="209" spans="1:5" s="5" customFormat="1" ht="15.75">
      <c r="A209" s="56" t="s">
        <v>0</v>
      </c>
      <c r="B209" s="56" t="s">
        <v>132</v>
      </c>
      <c r="C209" s="57">
        <v>4</v>
      </c>
      <c r="D209" s="56">
        <v>41137</v>
      </c>
      <c r="E209" s="5" t="str">
        <f t="shared" si="3"/>
        <v> </v>
      </c>
    </row>
    <row r="210" spans="1:5" s="5" customFormat="1" ht="15.75">
      <c r="A210" s="56" t="s">
        <v>0</v>
      </c>
      <c r="B210" s="56" t="s">
        <v>133</v>
      </c>
      <c r="C210" s="57">
        <v>4</v>
      </c>
      <c r="D210" s="56">
        <v>41137</v>
      </c>
      <c r="E210" s="5" t="str">
        <f t="shared" si="3"/>
        <v> </v>
      </c>
    </row>
    <row r="211" spans="1:5" s="5" customFormat="1" ht="15.75">
      <c r="A211" s="56" t="s">
        <v>0</v>
      </c>
      <c r="B211" s="56" t="s">
        <v>134</v>
      </c>
      <c r="C211" s="57">
        <v>4</v>
      </c>
      <c r="D211" s="56">
        <v>41139</v>
      </c>
      <c r="E211" s="5" t="str">
        <f t="shared" si="3"/>
        <v> </v>
      </c>
    </row>
    <row r="212" spans="1:5" s="5" customFormat="1" ht="15.75">
      <c r="A212" s="56" t="s">
        <v>0</v>
      </c>
      <c r="B212" s="56" t="s">
        <v>136</v>
      </c>
      <c r="C212" s="57">
        <v>3</v>
      </c>
      <c r="D212" s="56">
        <v>41139</v>
      </c>
      <c r="E212" s="5" t="str">
        <f t="shared" si="3"/>
        <v> </v>
      </c>
    </row>
    <row r="213" spans="1:5" s="5" customFormat="1" ht="15.75">
      <c r="A213" s="5" t="s">
        <v>0</v>
      </c>
      <c r="B213" s="5" t="s">
        <v>196</v>
      </c>
      <c r="C213" s="5">
        <v>3</v>
      </c>
      <c r="D213" s="4">
        <v>41444</v>
      </c>
      <c r="E213" s="5" t="str">
        <f t="shared" si="3"/>
        <v>x</v>
      </c>
    </row>
    <row r="214" spans="1:5" s="5" customFormat="1" ht="15.75">
      <c r="A214" s="5" t="s">
        <v>14</v>
      </c>
      <c r="B214" s="5" t="s">
        <v>196</v>
      </c>
      <c r="C214" s="5">
        <v>3</v>
      </c>
      <c r="D214" s="4">
        <v>41471</v>
      </c>
      <c r="E214" s="5" t="str">
        <f t="shared" si="3"/>
        <v> </v>
      </c>
    </row>
    <row r="215" spans="1:5" ht="15.75">
      <c r="A215" s="4" t="s">
        <v>0</v>
      </c>
      <c r="B215" s="5" t="s">
        <v>197</v>
      </c>
      <c r="C215" s="5">
        <v>3</v>
      </c>
      <c r="D215" s="4">
        <v>41394</v>
      </c>
      <c r="E215" s="5" t="str">
        <f t="shared" si="3"/>
        <v>x</v>
      </c>
    </row>
    <row r="216" spans="1:5" ht="15.75">
      <c r="A216" s="4" t="s">
        <v>14</v>
      </c>
      <c r="B216" s="5" t="s">
        <v>197</v>
      </c>
      <c r="C216" s="5">
        <v>4</v>
      </c>
      <c r="D216" s="4">
        <v>41419</v>
      </c>
      <c r="E216" s="5" t="str">
        <f t="shared" si="3"/>
        <v> </v>
      </c>
    </row>
    <row r="217" spans="1:5" ht="15.75">
      <c r="A217" s="56" t="s">
        <v>0</v>
      </c>
      <c r="B217" s="57" t="s">
        <v>198</v>
      </c>
      <c r="C217" s="57">
        <v>4</v>
      </c>
      <c r="D217" s="56">
        <v>41394</v>
      </c>
      <c r="E217" s="5" t="str">
        <f t="shared" si="3"/>
        <v> </v>
      </c>
    </row>
    <row r="218" spans="1:5" ht="15.75">
      <c r="A218" s="56" t="s">
        <v>0</v>
      </c>
      <c r="B218" s="57" t="s">
        <v>199</v>
      </c>
      <c r="C218" s="57">
        <v>4</v>
      </c>
      <c r="D218" s="56">
        <v>41394</v>
      </c>
      <c r="E218" s="5" t="str">
        <f t="shared" si="3"/>
        <v> </v>
      </c>
    </row>
    <row r="219" spans="1:5" ht="15.75">
      <c r="A219" s="56" t="s">
        <v>14</v>
      </c>
      <c r="B219" s="57" t="s">
        <v>200</v>
      </c>
      <c r="C219" s="57">
        <v>4</v>
      </c>
      <c r="D219" s="56">
        <v>41419</v>
      </c>
      <c r="E219" s="5" t="str">
        <f t="shared" si="3"/>
        <v> </v>
      </c>
    </row>
    <row r="220" spans="1:5" ht="15.75">
      <c r="A220" s="56" t="s">
        <v>0</v>
      </c>
      <c r="B220" s="57" t="s">
        <v>201</v>
      </c>
      <c r="C220" s="57">
        <v>4</v>
      </c>
      <c r="D220" s="56">
        <v>41412</v>
      </c>
      <c r="E220" s="5" t="str">
        <f t="shared" si="3"/>
        <v> </v>
      </c>
    </row>
    <row r="221" spans="1:5" ht="15.75">
      <c r="A221" s="56" t="s">
        <v>0</v>
      </c>
      <c r="B221" s="57" t="s">
        <v>202</v>
      </c>
      <c r="C221" s="57">
        <v>4</v>
      </c>
      <c r="D221" s="56">
        <v>41412</v>
      </c>
      <c r="E221" s="5" t="str">
        <f t="shared" si="3"/>
        <v> </v>
      </c>
    </row>
    <row r="222" spans="1:5" ht="15.75">
      <c r="A222" s="56" t="s">
        <v>0</v>
      </c>
      <c r="B222" s="57" t="s">
        <v>203</v>
      </c>
      <c r="C222" s="57">
        <v>4</v>
      </c>
      <c r="D222" s="56">
        <v>41412</v>
      </c>
      <c r="E222" s="5" t="str">
        <f t="shared" si="3"/>
        <v> </v>
      </c>
    </row>
    <row r="223" spans="1:5" ht="15.75">
      <c r="A223" s="56" t="s">
        <v>0</v>
      </c>
      <c r="B223" s="57" t="s">
        <v>204</v>
      </c>
      <c r="C223" s="57">
        <v>4</v>
      </c>
      <c r="D223" s="56">
        <v>41412</v>
      </c>
      <c r="E223" s="5" t="str">
        <f t="shared" si="3"/>
        <v> </v>
      </c>
    </row>
    <row r="224" spans="1:5" ht="15.75">
      <c r="A224" s="56" t="s">
        <v>0</v>
      </c>
      <c r="B224" s="57" t="s">
        <v>205</v>
      </c>
      <c r="C224" s="57">
        <v>4</v>
      </c>
      <c r="D224" s="56">
        <v>41412</v>
      </c>
      <c r="E224" s="5" t="str">
        <f t="shared" si="3"/>
        <v> </v>
      </c>
    </row>
    <row r="225" spans="1:5" s="5" customFormat="1" ht="15.75">
      <c r="A225" s="56" t="s">
        <v>0</v>
      </c>
      <c r="B225" s="57" t="s">
        <v>206</v>
      </c>
      <c r="C225" s="57">
        <v>4</v>
      </c>
      <c r="D225" s="56">
        <v>41412</v>
      </c>
      <c r="E225" s="5" t="str">
        <f t="shared" si="3"/>
        <v> </v>
      </c>
    </row>
    <row r="226" spans="1:5" s="5" customFormat="1" ht="15.75">
      <c r="A226" s="56" t="s">
        <v>14</v>
      </c>
      <c r="B226" s="57" t="s">
        <v>207</v>
      </c>
      <c r="C226" s="57">
        <v>4</v>
      </c>
      <c r="D226" s="56">
        <v>41419</v>
      </c>
      <c r="E226" s="5" t="str">
        <f t="shared" si="3"/>
        <v> </v>
      </c>
    </row>
    <row r="227" spans="1:5" s="5" customFormat="1" ht="15.75">
      <c r="A227" s="4" t="s">
        <v>14</v>
      </c>
      <c r="B227" s="5" t="s">
        <v>208</v>
      </c>
      <c r="C227" s="5">
        <v>4</v>
      </c>
      <c r="D227" s="4">
        <v>41427</v>
      </c>
      <c r="E227" s="5" t="str">
        <f t="shared" si="3"/>
        <v>x</v>
      </c>
    </row>
    <row r="228" spans="1:5" ht="15.75">
      <c r="A228" s="5" t="s">
        <v>14</v>
      </c>
      <c r="B228" s="5" t="s">
        <v>208</v>
      </c>
      <c r="C228" s="5">
        <v>3</v>
      </c>
      <c r="D228" s="4">
        <v>41433</v>
      </c>
      <c r="E228" s="5" t="str">
        <f t="shared" si="3"/>
        <v> </v>
      </c>
    </row>
    <row r="229" spans="1:5" ht="15.75">
      <c r="A229" s="56" t="s">
        <v>0</v>
      </c>
      <c r="B229" s="57" t="s">
        <v>209</v>
      </c>
      <c r="C229" s="57">
        <v>4</v>
      </c>
      <c r="D229" s="56">
        <v>41419</v>
      </c>
      <c r="E229" s="5" t="str">
        <f t="shared" si="3"/>
        <v> </v>
      </c>
    </row>
    <row r="230" spans="1:5" ht="15.75">
      <c r="A230" s="56" t="s">
        <v>0</v>
      </c>
      <c r="B230" s="57" t="s">
        <v>210</v>
      </c>
      <c r="C230" s="57">
        <v>4</v>
      </c>
      <c r="D230" s="56">
        <v>41419</v>
      </c>
      <c r="E230" s="5" t="str">
        <f t="shared" si="3"/>
        <v> </v>
      </c>
    </row>
    <row r="231" spans="1:5" ht="15.75">
      <c r="A231" s="56" t="s">
        <v>0</v>
      </c>
      <c r="B231" s="57" t="s">
        <v>211</v>
      </c>
      <c r="C231" s="57">
        <v>3</v>
      </c>
      <c r="D231" s="56">
        <v>41419</v>
      </c>
      <c r="E231" s="5" t="str">
        <f t="shared" si="3"/>
        <v> </v>
      </c>
    </row>
    <row r="232" spans="1:5" ht="15.75">
      <c r="A232" s="56" t="s">
        <v>0</v>
      </c>
      <c r="B232" s="57" t="s">
        <v>212</v>
      </c>
      <c r="C232" s="57">
        <v>3</v>
      </c>
      <c r="D232" s="56">
        <v>41419</v>
      </c>
      <c r="E232" s="5" t="str">
        <f t="shared" si="3"/>
        <v> </v>
      </c>
    </row>
    <row r="233" spans="1:5" ht="15.75">
      <c r="A233" s="56" t="s">
        <v>0</v>
      </c>
      <c r="B233" s="57" t="s">
        <v>213</v>
      </c>
      <c r="C233" s="57">
        <v>4</v>
      </c>
      <c r="D233" s="56">
        <v>41419</v>
      </c>
      <c r="E233" s="5" t="str">
        <f t="shared" si="3"/>
        <v> </v>
      </c>
    </row>
    <row r="234" spans="1:5" s="5" customFormat="1" ht="15.75">
      <c r="A234" s="4" t="s">
        <v>0</v>
      </c>
      <c r="B234" s="5" t="s">
        <v>214</v>
      </c>
      <c r="C234" s="5">
        <v>4</v>
      </c>
      <c r="D234" s="4">
        <v>41419</v>
      </c>
      <c r="E234" s="5" t="str">
        <f t="shared" si="3"/>
        <v>x</v>
      </c>
    </row>
    <row r="235" spans="1:5" s="5" customFormat="1" ht="15.75">
      <c r="A235" s="4" t="s">
        <v>14</v>
      </c>
      <c r="B235" s="5" t="s">
        <v>214</v>
      </c>
      <c r="C235" s="5">
        <v>4</v>
      </c>
      <c r="D235" s="4">
        <v>41427</v>
      </c>
      <c r="E235" s="5" t="str">
        <f t="shared" si="3"/>
        <v> </v>
      </c>
    </row>
    <row r="236" spans="1:5" ht="15.75">
      <c r="A236" s="56" t="s">
        <v>0</v>
      </c>
      <c r="B236" s="57" t="s">
        <v>215</v>
      </c>
      <c r="C236" s="57">
        <v>4</v>
      </c>
      <c r="D236" s="56">
        <v>41419</v>
      </c>
      <c r="E236" s="5" t="str">
        <f t="shared" si="3"/>
        <v> </v>
      </c>
    </row>
    <row r="237" spans="1:5" s="5" customFormat="1" ht="15.75">
      <c r="A237" s="56" t="s">
        <v>0</v>
      </c>
      <c r="B237" s="57" t="s">
        <v>216</v>
      </c>
      <c r="C237" s="57">
        <v>4</v>
      </c>
      <c r="D237" s="56">
        <v>41419</v>
      </c>
      <c r="E237" s="5" t="str">
        <f t="shared" si="3"/>
        <v> </v>
      </c>
    </row>
    <row r="238" spans="1:5" s="5" customFormat="1" ht="15.75">
      <c r="A238" s="4" t="s">
        <v>0</v>
      </c>
      <c r="B238" s="5" t="s">
        <v>217</v>
      </c>
      <c r="C238" s="5">
        <v>4</v>
      </c>
      <c r="D238" s="4">
        <v>41419</v>
      </c>
      <c r="E238" s="5" t="str">
        <f t="shared" si="3"/>
        <v>x</v>
      </c>
    </row>
    <row r="239" spans="1:5" ht="15.75">
      <c r="A239" s="4" t="s">
        <v>14</v>
      </c>
      <c r="B239" s="5" t="s">
        <v>217</v>
      </c>
      <c r="C239" s="5">
        <v>4</v>
      </c>
      <c r="D239" s="4">
        <v>41427</v>
      </c>
      <c r="E239" s="5" t="str">
        <f t="shared" si="3"/>
        <v>x</v>
      </c>
    </row>
    <row r="240" spans="1:5" ht="15.75">
      <c r="A240" s="5" t="s">
        <v>14</v>
      </c>
      <c r="B240" s="5" t="s">
        <v>217</v>
      </c>
      <c r="C240" s="5">
        <v>4</v>
      </c>
      <c r="D240" s="4">
        <v>41444</v>
      </c>
      <c r="E240" s="5" t="str">
        <f t="shared" si="3"/>
        <v> </v>
      </c>
    </row>
    <row r="241" spans="1:5" ht="15.75">
      <c r="A241" s="56" t="s">
        <v>0</v>
      </c>
      <c r="B241" s="57" t="s">
        <v>218</v>
      </c>
      <c r="C241" s="57">
        <v>4</v>
      </c>
      <c r="D241" s="56">
        <v>41419</v>
      </c>
      <c r="E241" s="5" t="str">
        <f t="shared" si="3"/>
        <v> </v>
      </c>
    </row>
    <row r="242" spans="1:5" ht="15.75">
      <c r="A242" s="56" t="s">
        <v>0</v>
      </c>
      <c r="B242" s="57" t="s">
        <v>219</v>
      </c>
      <c r="C242" s="57">
        <v>3</v>
      </c>
      <c r="D242" s="56">
        <v>41419</v>
      </c>
      <c r="E242" s="5" t="str">
        <f t="shared" si="3"/>
        <v> </v>
      </c>
    </row>
    <row r="243" spans="1:5" ht="15.75">
      <c r="A243" s="56" t="s">
        <v>0</v>
      </c>
      <c r="B243" s="57" t="s">
        <v>220</v>
      </c>
      <c r="C243" s="57">
        <v>4</v>
      </c>
      <c r="D243" s="56">
        <v>41419</v>
      </c>
      <c r="E243" s="5" t="str">
        <f t="shared" si="3"/>
        <v> </v>
      </c>
    </row>
    <row r="244" spans="1:5" ht="15.75">
      <c r="A244" s="56" t="s">
        <v>0</v>
      </c>
      <c r="B244" s="57" t="s">
        <v>221</v>
      </c>
      <c r="C244" s="57">
        <v>3</v>
      </c>
      <c r="D244" s="56">
        <v>41427</v>
      </c>
      <c r="E244" s="5" t="str">
        <f t="shared" si="3"/>
        <v> </v>
      </c>
    </row>
    <row r="245" spans="1:5" ht="15.75">
      <c r="A245" s="56" t="s">
        <v>0</v>
      </c>
      <c r="B245" s="57" t="s">
        <v>222</v>
      </c>
      <c r="C245" s="57">
        <v>2</v>
      </c>
      <c r="D245" s="56">
        <v>41427</v>
      </c>
      <c r="E245" s="5" t="str">
        <f t="shared" si="3"/>
        <v> </v>
      </c>
    </row>
    <row r="246" spans="1:5" ht="15.75">
      <c r="A246" s="56" t="s">
        <v>0</v>
      </c>
      <c r="B246" s="57" t="s">
        <v>223</v>
      </c>
      <c r="C246" s="57">
        <v>2</v>
      </c>
      <c r="D246" s="56">
        <v>41427</v>
      </c>
      <c r="E246" s="5" t="str">
        <f t="shared" si="3"/>
        <v> </v>
      </c>
    </row>
    <row r="247" spans="1:5" ht="15.75">
      <c r="A247" s="4" t="s">
        <v>0</v>
      </c>
      <c r="B247" s="5" t="s">
        <v>224</v>
      </c>
      <c r="C247" s="5">
        <v>3</v>
      </c>
      <c r="D247" s="4">
        <v>41427</v>
      </c>
      <c r="E247" s="5" t="str">
        <f t="shared" si="3"/>
        <v>x</v>
      </c>
    </row>
    <row r="248" spans="1:5" ht="15.75">
      <c r="A248" s="5" t="s">
        <v>14</v>
      </c>
      <c r="B248" s="5" t="s">
        <v>224</v>
      </c>
      <c r="C248" s="5">
        <v>3</v>
      </c>
      <c r="D248" s="4">
        <v>41444</v>
      </c>
      <c r="E248" s="5" t="str">
        <f t="shared" si="3"/>
        <v> </v>
      </c>
    </row>
    <row r="249" spans="1:5" s="5" customFormat="1" ht="15.75">
      <c r="A249" s="56" t="s">
        <v>0</v>
      </c>
      <c r="B249" s="57" t="s">
        <v>225</v>
      </c>
      <c r="C249" s="57">
        <v>4</v>
      </c>
      <c r="D249" s="56">
        <v>41427</v>
      </c>
      <c r="E249" s="5" t="str">
        <f t="shared" si="3"/>
        <v> </v>
      </c>
    </row>
    <row r="250" spans="1:5" s="5" customFormat="1" ht="15.75">
      <c r="A250" s="56" t="s">
        <v>0</v>
      </c>
      <c r="B250" s="57" t="s">
        <v>226</v>
      </c>
      <c r="C250" s="57">
        <v>3</v>
      </c>
      <c r="D250" s="56">
        <v>41427</v>
      </c>
      <c r="E250" s="5" t="str">
        <f t="shared" si="3"/>
        <v> </v>
      </c>
    </row>
    <row r="251" spans="1:5" ht="15.75">
      <c r="A251" s="56" t="s">
        <v>0</v>
      </c>
      <c r="B251" s="57" t="s">
        <v>227</v>
      </c>
      <c r="C251" s="57">
        <v>2</v>
      </c>
      <c r="D251" s="56">
        <v>41427</v>
      </c>
      <c r="E251" s="5" t="str">
        <f t="shared" si="3"/>
        <v> </v>
      </c>
    </row>
    <row r="252" spans="1:5" ht="15.75">
      <c r="A252" s="56" t="s">
        <v>0</v>
      </c>
      <c r="B252" s="57" t="s">
        <v>228</v>
      </c>
      <c r="C252" s="57">
        <v>3</v>
      </c>
      <c r="D252" s="56">
        <v>41427</v>
      </c>
      <c r="E252" s="5" t="str">
        <f t="shared" si="3"/>
        <v> </v>
      </c>
    </row>
    <row r="253" spans="1:5" ht="15.75">
      <c r="A253" s="56" t="s">
        <v>0</v>
      </c>
      <c r="B253" s="57" t="s">
        <v>229</v>
      </c>
      <c r="C253" s="57">
        <v>2</v>
      </c>
      <c r="D253" s="56">
        <v>41427</v>
      </c>
      <c r="E253" s="5" t="str">
        <f t="shared" si="3"/>
        <v> </v>
      </c>
    </row>
    <row r="254" spans="1:5" ht="15.75">
      <c r="A254" s="56" t="s">
        <v>0</v>
      </c>
      <c r="B254" s="57" t="s">
        <v>230</v>
      </c>
      <c r="C254" s="57">
        <v>2</v>
      </c>
      <c r="D254" s="56">
        <v>41427</v>
      </c>
      <c r="E254" s="5" t="str">
        <f t="shared" si="3"/>
        <v> </v>
      </c>
    </row>
    <row r="255" spans="1:5" ht="15.75">
      <c r="A255" s="56" t="s">
        <v>0</v>
      </c>
      <c r="B255" s="57" t="s">
        <v>231</v>
      </c>
      <c r="C255" s="57">
        <v>4</v>
      </c>
      <c r="D255" s="56">
        <v>41427</v>
      </c>
      <c r="E255" s="5" t="str">
        <f t="shared" si="3"/>
        <v> </v>
      </c>
    </row>
    <row r="256" spans="1:5" ht="15.75">
      <c r="A256" s="56" t="s">
        <v>0</v>
      </c>
      <c r="B256" s="57" t="s">
        <v>232</v>
      </c>
      <c r="C256" s="57">
        <v>3</v>
      </c>
      <c r="D256" s="56">
        <v>41427</v>
      </c>
      <c r="E256" s="5" t="str">
        <f t="shared" si="3"/>
        <v> </v>
      </c>
    </row>
    <row r="257" spans="1:5" ht="15.75">
      <c r="A257" s="57" t="s">
        <v>0</v>
      </c>
      <c r="B257" s="57" t="s">
        <v>233</v>
      </c>
      <c r="C257" s="57">
        <v>4</v>
      </c>
      <c r="D257" s="56">
        <v>41433</v>
      </c>
      <c r="E257" s="5" t="str">
        <f t="shared" si="3"/>
        <v> </v>
      </c>
    </row>
    <row r="258" spans="1:5" ht="15.75">
      <c r="A258" s="5" t="s">
        <v>0</v>
      </c>
      <c r="B258" s="5" t="s">
        <v>234</v>
      </c>
      <c r="C258" s="5">
        <v>2</v>
      </c>
      <c r="D258" s="4">
        <v>41433</v>
      </c>
      <c r="E258" s="5" t="str">
        <f aca="true" t="shared" si="4" ref="E258:E307">IF(B259=B258,"x"," ")</f>
        <v>x</v>
      </c>
    </row>
    <row r="259" spans="1:5" ht="15.75">
      <c r="A259" s="5" t="s">
        <v>14</v>
      </c>
      <c r="B259" s="5" t="s">
        <v>234</v>
      </c>
      <c r="C259" s="5">
        <v>2</v>
      </c>
      <c r="D259" s="4">
        <v>41444</v>
      </c>
      <c r="E259" s="5" t="str">
        <f t="shared" si="4"/>
        <v> </v>
      </c>
    </row>
    <row r="260" spans="1:5" ht="15.75">
      <c r="A260" s="57" t="s">
        <v>0</v>
      </c>
      <c r="B260" s="57" t="s">
        <v>235</v>
      </c>
      <c r="C260" s="57">
        <v>3</v>
      </c>
      <c r="D260" s="56">
        <v>41433</v>
      </c>
      <c r="E260" s="5" t="str">
        <f t="shared" si="4"/>
        <v> </v>
      </c>
    </row>
    <row r="261" spans="1:5" s="5" customFormat="1" ht="15.75">
      <c r="A261" s="57" t="s">
        <v>0</v>
      </c>
      <c r="B261" s="57" t="s">
        <v>236</v>
      </c>
      <c r="C261" s="57">
        <v>2</v>
      </c>
      <c r="D261" s="56">
        <v>41433</v>
      </c>
      <c r="E261" s="5" t="str">
        <f t="shared" si="4"/>
        <v> </v>
      </c>
    </row>
    <row r="262" spans="1:5" s="5" customFormat="1" ht="15.75">
      <c r="A262" s="5" t="s">
        <v>0</v>
      </c>
      <c r="B262" s="5" t="s">
        <v>237</v>
      </c>
      <c r="C262" s="5">
        <v>3</v>
      </c>
      <c r="D262" s="4">
        <v>41444</v>
      </c>
      <c r="E262" s="5" t="str">
        <f t="shared" si="4"/>
        <v>x</v>
      </c>
    </row>
    <row r="263" spans="1:5" s="5" customFormat="1" ht="15.75">
      <c r="A263" s="5" t="s">
        <v>14</v>
      </c>
      <c r="B263" s="5" t="s">
        <v>237</v>
      </c>
      <c r="C263" s="5">
        <v>3</v>
      </c>
      <c r="D263" s="4">
        <v>41482</v>
      </c>
      <c r="E263" s="5" t="str">
        <f t="shared" si="4"/>
        <v>x</v>
      </c>
    </row>
    <row r="264" spans="1:5" s="5" customFormat="1" ht="15.75">
      <c r="A264" s="5" t="s">
        <v>14</v>
      </c>
      <c r="B264" s="5" t="s">
        <v>237</v>
      </c>
      <c r="C264" s="5">
        <v>3</v>
      </c>
      <c r="D264" s="4">
        <v>41496</v>
      </c>
      <c r="E264" s="5" t="str">
        <f t="shared" si="4"/>
        <v> </v>
      </c>
    </row>
    <row r="265" spans="1:5" ht="15.75">
      <c r="A265" s="4" t="s">
        <v>14</v>
      </c>
      <c r="B265" s="5" t="s">
        <v>238</v>
      </c>
      <c r="C265" s="5">
        <v>3</v>
      </c>
      <c r="D265" s="4">
        <v>41419</v>
      </c>
      <c r="E265" s="5" t="str">
        <f t="shared" si="4"/>
        <v>x</v>
      </c>
    </row>
    <row r="266" spans="1:5" ht="15.75">
      <c r="A266" s="5" t="s">
        <v>14</v>
      </c>
      <c r="B266" s="5" t="s">
        <v>238</v>
      </c>
      <c r="C266" s="5">
        <v>3</v>
      </c>
      <c r="D266" s="4">
        <v>41433</v>
      </c>
      <c r="E266" s="5" t="str">
        <f t="shared" si="4"/>
        <v> </v>
      </c>
    </row>
    <row r="267" spans="1:5" ht="15.75">
      <c r="A267" s="5" t="s">
        <v>0</v>
      </c>
      <c r="B267" s="5" t="s">
        <v>239</v>
      </c>
      <c r="C267" s="5">
        <v>3</v>
      </c>
      <c r="D267" s="4">
        <v>41444</v>
      </c>
      <c r="E267" s="5" t="str">
        <f t="shared" si="4"/>
        <v>x</v>
      </c>
    </row>
    <row r="268" spans="1:5" ht="15.75">
      <c r="A268" s="5" t="s">
        <v>14</v>
      </c>
      <c r="B268" s="5" t="s">
        <v>239</v>
      </c>
      <c r="C268" s="5">
        <v>3</v>
      </c>
      <c r="D268" s="4">
        <v>41482</v>
      </c>
      <c r="E268" s="5" t="str">
        <f t="shared" si="4"/>
        <v> </v>
      </c>
    </row>
    <row r="269" spans="1:5" ht="15.75">
      <c r="A269" s="57" t="s">
        <v>0</v>
      </c>
      <c r="B269" s="57" t="s">
        <v>240</v>
      </c>
      <c r="C269" s="57">
        <v>2</v>
      </c>
      <c r="D269" s="56">
        <v>41444</v>
      </c>
      <c r="E269" s="5" t="str">
        <f t="shared" si="4"/>
        <v> </v>
      </c>
    </row>
    <row r="270" spans="1:5" ht="15.75">
      <c r="A270" s="57" t="s">
        <v>0</v>
      </c>
      <c r="B270" s="57" t="s">
        <v>241</v>
      </c>
      <c r="C270" s="57">
        <v>4</v>
      </c>
      <c r="D270" s="56">
        <v>41444</v>
      </c>
      <c r="E270" s="5" t="str">
        <f t="shared" si="4"/>
        <v>x</v>
      </c>
    </row>
    <row r="271" spans="1:5" ht="15.75">
      <c r="A271" s="57" t="s">
        <v>14</v>
      </c>
      <c r="B271" s="57" t="s">
        <v>241</v>
      </c>
      <c r="C271" s="57">
        <v>4</v>
      </c>
      <c r="D271" s="56">
        <v>41496</v>
      </c>
      <c r="E271" s="5" t="str">
        <f t="shared" si="4"/>
        <v> </v>
      </c>
    </row>
    <row r="272" spans="1:5" s="61" customFormat="1" ht="15.75">
      <c r="A272" s="5" t="s">
        <v>0</v>
      </c>
      <c r="B272" s="5" t="s">
        <v>242</v>
      </c>
      <c r="C272" s="5">
        <v>2</v>
      </c>
      <c r="D272" s="4">
        <v>41444</v>
      </c>
      <c r="E272" s="5" t="str">
        <f t="shared" si="4"/>
        <v>x</v>
      </c>
    </row>
    <row r="273" spans="1:5" s="61" customFormat="1" ht="15.75">
      <c r="A273" s="5" t="s">
        <v>14</v>
      </c>
      <c r="B273" s="5" t="s">
        <v>242</v>
      </c>
      <c r="C273" s="5">
        <v>2</v>
      </c>
      <c r="D273" s="4">
        <v>41454</v>
      </c>
      <c r="E273" s="5" t="str">
        <f t="shared" si="4"/>
        <v>x</v>
      </c>
    </row>
    <row r="274" spans="1:5" s="59" customFormat="1" ht="15.75">
      <c r="A274" s="61" t="s">
        <v>14</v>
      </c>
      <c r="B274" s="61" t="s">
        <v>242</v>
      </c>
      <c r="C274" s="61">
        <v>3</v>
      </c>
      <c r="D274" s="62">
        <v>41503</v>
      </c>
      <c r="E274" s="5" t="str">
        <f t="shared" si="4"/>
        <v> </v>
      </c>
    </row>
    <row r="275" spans="1:5" s="59" customFormat="1" ht="15.75">
      <c r="A275" s="57" t="s">
        <v>0</v>
      </c>
      <c r="B275" s="57" t="s">
        <v>243</v>
      </c>
      <c r="C275" s="57">
        <v>4</v>
      </c>
      <c r="D275" s="56">
        <v>41444</v>
      </c>
      <c r="E275" s="5" t="str">
        <f t="shared" si="4"/>
        <v> </v>
      </c>
    </row>
    <row r="276" spans="1:5" s="59" customFormat="1" ht="15.75">
      <c r="A276" s="5" t="s">
        <v>0</v>
      </c>
      <c r="B276" s="5" t="s">
        <v>244</v>
      </c>
      <c r="C276" s="5">
        <v>2</v>
      </c>
      <c r="D276" s="4">
        <v>41454</v>
      </c>
      <c r="E276" s="5" t="str">
        <f t="shared" si="4"/>
        <v>x</v>
      </c>
    </row>
    <row r="277" spans="1:5" s="59" customFormat="1" ht="15.75">
      <c r="A277" s="5" t="s">
        <v>14</v>
      </c>
      <c r="B277" s="5" t="s">
        <v>244</v>
      </c>
      <c r="C277" s="5">
        <v>2</v>
      </c>
      <c r="D277" s="4">
        <v>41461</v>
      </c>
      <c r="E277" s="5" t="str">
        <f t="shared" si="4"/>
        <v> </v>
      </c>
    </row>
    <row r="278" spans="1:5" s="61" customFormat="1" ht="15.75">
      <c r="A278" s="57" t="s">
        <v>0</v>
      </c>
      <c r="B278" s="57" t="s">
        <v>245</v>
      </c>
      <c r="C278" s="57">
        <v>3</v>
      </c>
      <c r="D278" s="56">
        <v>41454</v>
      </c>
      <c r="E278" s="5" t="str">
        <f t="shared" si="4"/>
        <v> </v>
      </c>
    </row>
    <row r="279" spans="1:5" s="5" customFormat="1" ht="15.75">
      <c r="A279" s="57" t="s">
        <v>0</v>
      </c>
      <c r="B279" s="57" t="s">
        <v>246</v>
      </c>
      <c r="C279" s="57">
        <v>3</v>
      </c>
      <c r="D279" s="56">
        <v>41454</v>
      </c>
      <c r="E279" s="5" t="str">
        <f t="shared" si="4"/>
        <v> </v>
      </c>
    </row>
    <row r="280" spans="1:5" ht="15.75">
      <c r="A280" s="5" t="s">
        <v>0</v>
      </c>
      <c r="B280" s="5" t="s">
        <v>247</v>
      </c>
      <c r="C280" s="5">
        <v>2</v>
      </c>
      <c r="D280" s="4">
        <v>41454</v>
      </c>
      <c r="E280" s="5" t="str">
        <f t="shared" si="4"/>
        <v>x</v>
      </c>
    </row>
    <row r="281" spans="1:5" ht="15.75">
      <c r="A281" s="5" t="s">
        <v>14</v>
      </c>
      <c r="B281" s="5" t="s">
        <v>247</v>
      </c>
      <c r="C281" s="5">
        <v>2</v>
      </c>
      <c r="D281" s="4">
        <v>41496</v>
      </c>
      <c r="E281" s="5" t="str">
        <f t="shared" si="4"/>
        <v> </v>
      </c>
    </row>
    <row r="282" spans="1:5" ht="15.75">
      <c r="A282" s="5" t="s">
        <v>0</v>
      </c>
      <c r="B282" s="5" t="s">
        <v>248</v>
      </c>
      <c r="C282" s="5">
        <v>3</v>
      </c>
      <c r="D282" s="4">
        <v>41461</v>
      </c>
      <c r="E282" s="5" t="str">
        <f t="shared" si="4"/>
        <v>x</v>
      </c>
    </row>
    <row r="283" spans="1:5" ht="15.75">
      <c r="A283" s="5" t="s">
        <v>14</v>
      </c>
      <c r="B283" s="5" t="s">
        <v>248</v>
      </c>
      <c r="C283" s="5">
        <v>3</v>
      </c>
      <c r="D283" s="4">
        <v>41503</v>
      </c>
      <c r="E283" s="5" t="str">
        <f t="shared" si="4"/>
        <v>x</v>
      </c>
    </row>
    <row r="284" spans="1:5" s="5" customFormat="1" ht="15.75">
      <c r="A284" s="5" t="s">
        <v>14</v>
      </c>
      <c r="B284" s="5" t="s">
        <v>248</v>
      </c>
      <c r="C284" s="5">
        <v>3</v>
      </c>
      <c r="D284" s="4">
        <v>41517</v>
      </c>
      <c r="E284" s="5" t="str">
        <f t="shared" si="4"/>
        <v> </v>
      </c>
    </row>
    <row r="285" spans="1:5" ht="15.75">
      <c r="A285" s="57" t="s">
        <v>0</v>
      </c>
      <c r="B285" s="57" t="s">
        <v>249</v>
      </c>
      <c r="C285" s="57">
        <v>3</v>
      </c>
      <c r="D285" s="56">
        <v>41471</v>
      </c>
      <c r="E285" s="5" t="str">
        <f t="shared" si="4"/>
        <v> </v>
      </c>
    </row>
    <row r="286" spans="1:5" ht="15.75">
      <c r="A286" s="57" t="s">
        <v>0</v>
      </c>
      <c r="B286" s="57" t="s">
        <v>250</v>
      </c>
      <c r="C286" s="57">
        <v>2</v>
      </c>
      <c r="D286" s="56">
        <v>41471</v>
      </c>
      <c r="E286" s="5" t="str">
        <f t="shared" si="4"/>
        <v> </v>
      </c>
    </row>
    <row r="287" spans="1:5" ht="15.75">
      <c r="A287" s="57" t="s">
        <v>0</v>
      </c>
      <c r="B287" s="57" t="s">
        <v>251</v>
      </c>
      <c r="C287" s="57">
        <v>3</v>
      </c>
      <c r="D287" s="56">
        <v>41471</v>
      </c>
      <c r="E287" s="5" t="str">
        <f t="shared" si="4"/>
        <v> </v>
      </c>
    </row>
    <row r="288" spans="1:5" ht="15.75">
      <c r="A288" s="59" t="s">
        <v>0</v>
      </c>
      <c r="B288" s="59" t="s">
        <v>252</v>
      </c>
      <c r="C288" s="59">
        <v>4</v>
      </c>
      <c r="D288" s="60">
        <v>41474</v>
      </c>
      <c r="E288" s="5" t="str">
        <f t="shared" si="4"/>
        <v> </v>
      </c>
    </row>
    <row r="289" spans="1:5" ht="15.75">
      <c r="A289" s="59" t="s">
        <v>0</v>
      </c>
      <c r="B289" s="59" t="s">
        <v>253</v>
      </c>
      <c r="C289" s="59">
        <v>2</v>
      </c>
      <c r="D289" s="60">
        <v>41475</v>
      </c>
      <c r="E289" s="5" t="str">
        <f t="shared" si="4"/>
        <v> </v>
      </c>
    </row>
    <row r="290" spans="1:5" ht="15.75">
      <c r="A290" s="59" t="s">
        <v>0</v>
      </c>
      <c r="B290" s="59" t="s">
        <v>254</v>
      </c>
      <c r="C290" s="59">
        <v>4</v>
      </c>
      <c r="D290" s="60">
        <v>41475</v>
      </c>
      <c r="E290" s="5" t="str">
        <f t="shared" si="4"/>
        <v> </v>
      </c>
    </row>
    <row r="291" spans="1:5" ht="15.75">
      <c r="A291" s="59" t="s">
        <v>0</v>
      </c>
      <c r="B291" s="59" t="s">
        <v>255</v>
      </c>
      <c r="C291" s="59">
        <v>4</v>
      </c>
      <c r="D291" s="60">
        <v>41475</v>
      </c>
      <c r="E291" s="5" t="str">
        <f t="shared" si="4"/>
        <v> </v>
      </c>
    </row>
    <row r="292" spans="1:5" ht="15.75">
      <c r="A292" s="57" t="s">
        <v>0</v>
      </c>
      <c r="B292" s="57" t="s">
        <v>256</v>
      </c>
      <c r="C292" s="57">
        <v>3</v>
      </c>
      <c r="D292" s="56">
        <v>41482</v>
      </c>
      <c r="E292" s="5" t="str">
        <f t="shared" si="4"/>
        <v> </v>
      </c>
    </row>
    <row r="293" spans="1:5" ht="15.75">
      <c r="A293" s="57" t="s">
        <v>0</v>
      </c>
      <c r="B293" s="57" t="s">
        <v>257</v>
      </c>
      <c r="C293" s="57">
        <v>3</v>
      </c>
      <c r="D293" s="56">
        <v>41482</v>
      </c>
      <c r="E293" s="5" t="str">
        <f t="shared" si="4"/>
        <v> </v>
      </c>
    </row>
    <row r="294" spans="1:5" ht="15.75">
      <c r="A294" s="57" t="s">
        <v>0</v>
      </c>
      <c r="B294" s="57" t="s">
        <v>258</v>
      </c>
      <c r="C294" s="57">
        <v>4</v>
      </c>
      <c r="D294" s="56">
        <v>41482</v>
      </c>
      <c r="E294" s="5" t="str">
        <f t="shared" si="4"/>
        <v> </v>
      </c>
    </row>
    <row r="295" spans="1:5" ht="15.75">
      <c r="A295" s="57" t="s">
        <v>14</v>
      </c>
      <c r="B295" s="57" t="s">
        <v>259</v>
      </c>
      <c r="C295" s="57">
        <v>3</v>
      </c>
      <c r="D295" s="56">
        <v>41517</v>
      </c>
      <c r="E295" s="5" t="str">
        <f t="shared" si="4"/>
        <v> </v>
      </c>
    </row>
    <row r="296" spans="1:5" ht="15.75">
      <c r="A296" s="57" t="s">
        <v>0</v>
      </c>
      <c r="B296" s="57" t="s">
        <v>260</v>
      </c>
      <c r="C296" s="57">
        <v>3</v>
      </c>
      <c r="D296" s="56">
        <v>41482</v>
      </c>
      <c r="E296" s="5" t="str">
        <f t="shared" si="4"/>
        <v> </v>
      </c>
    </row>
    <row r="297" spans="1:5" ht="15.75">
      <c r="A297" s="57" t="s">
        <v>0</v>
      </c>
      <c r="B297" s="57" t="s">
        <v>261</v>
      </c>
      <c r="C297" s="57">
        <v>2</v>
      </c>
      <c r="D297" s="56">
        <v>41482</v>
      </c>
      <c r="E297" s="5" t="str">
        <f t="shared" si="4"/>
        <v> </v>
      </c>
    </row>
    <row r="298" spans="1:5" ht="15.75">
      <c r="A298" s="57" t="s">
        <v>0</v>
      </c>
      <c r="B298" s="57" t="s">
        <v>262</v>
      </c>
      <c r="C298" s="57">
        <v>2</v>
      </c>
      <c r="D298" s="56">
        <v>41496</v>
      </c>
      <c r="E298" s="5" t="str">
        <f t="shared" si="4"/>
        <v> </v>
      </c>
    </row>
    <row r="299" spans="1:5" ht="15.75">
      <c r="A299" s="57" t="s">
        <v>0</v>
      </c>
      <c r="B299" s="57" t="s">
        <v>263</v>
      </c>
      <c r="C299" s="57">
        <v>3</v>
      </c>
      <c r="D299" s="56">
        <v>41496</v>
      </c>
      <c r="E299" s="5" t="str">
        <f t="shared" si="4"/>
        <v> </v>
      </c>
    </row>
    <row r="300" spans="1:5" ht="15.75">
      <c r="A300" s="57" t="s">
        <v>0</v>
      </c>
      <c r="B300" s="57" t="s">
        <v>264</v>
      </c>
      <c r="C300" s="57">
        <v>4</v>
      </c>
      <c r="D300" s="56">
        <v>41496</v>
      </c>
      <c r="E300" s="5" t="str">
        <f t="shared" si="4"/>
        <v> </v>
      </c>
    </row>
    <row r="301" spans="1:5" ht="15.75">
      <c r="A301" s="57" t="s">
        <v>0</v>
      </c>
      <c r="B301" s="57" t="s">
        <v>265</v>
      </c>
      <c r="C301" s="57">
        <v>4</v>
      </c>
      <c r="D301" s="56">
        <v>41496</v>
      </c>
      <c r="E301" s="5" t="str">
        <f t="shared" si="4"/>
        <v> </v>
      </c>
    </row>
    <row r="302" spans="1:5" ht="15.75">
      <c r="A302" s="57" t="s">
        <v>0</v>
      </c>
      <c r="B302" s="57" t="s">
        <v>266</v>
      </c>
      <c r="C302" s="57">
        <v>3</v>
      </c>
      <c r="D302" s="56">
        <v>41496</v>
      </c>
      <c r="E302" s="5" t="str">
        <f t="shared" si="4"/>
        <v> </v>
      </c>
    </row>
    <row r="303" spans="1:5" ht="15.75">
      <c r="A303" s="57" t="s">
        <v>0</v>
      </c>
      <c r="B303" s="57" t="s">
        <v>267</v>
      </c>
      <c r="C303" s="57">
        <v>2</v>
      </c>
      <c r="D303" s="56">
        <v>41496</v>
      </c>
      <c r="E303" s="5" t="str">
        <f t="shared" si="4"/>
        <v> </v>
      </c>
    </row>
    <row r="304" spans="1:5" ht="15.75">
      <c r="A304" s="57" t="s">
        <v>0</v>
      </c>
      <c r="B304" s="57" t="s">
        <v>268</v>
      </c>
      <c r="C304" s="57">
        <v>2</v>
      </c>
      <c r="D304" s="56">
        <v>41503</v>
      </c>
      <c r="E304" s="5" t="str">
        <f t="shared" si="4"/>
        <v> </v>
      </c>
    </row>
    <row r="305" spans="1:5" ht="15.75">
      <c r="A305" s="57" t="s">
        <v>0</v>
      </c>
      <c r="B305" s="57" t="s">
        <v>269</v>
      </c>
      <c r="C305" s="57">
        <v>3</v>
      </c>
      <c r="D305" s="56">
        <v>41503</v>
      </c>
      <c r="E305" s="5" t="str">
        <f t="shared" si="4"/>
        <v> </v>
      </c>
    </row>
    <row r="306" spans="1:5" ht="15.75">
      <c r="A306" s="57" t="s">
        <v>0</v>
      </c>
      <c r="B306" s="57" t="s">
        <v>270</v>
      </c>
      <c r="C306" s="57">
        <v>3</v>
      </c>
      <c r="D306" s="56">
        <v>41503</v>
      </c>
      <c r="E306" s="5" t="str">
        <f t="shared" si="4"/>
        <v> </v>
      </c>
    </row>
    <row r="307" spans="1:5" ht="15.75">
      <c r="A307" s="57" t="s">
        <v>0</v>
      </c>
      <c r="B307" s="57" t="s">
        <v>271</v>
      </c>
      <c r="C307" s="57">
        <v>3</v>
      </c>
      <c r="D307" s="56">
        <v>41503</v>
      </c>
      <c r="E307" s="5" t="str">
        <f t="shared" si="4"/>
        <v> </v>
      </c>
    </row>
    <row r="308" ht="15.75">
      <c r="D308" s="56"/>
    </row>
    <row r="309" ht="15.75">
      <c r="D309" s="56"/>
    </row>
    <row r="310" ht="15.75">
      <c r="D310" s="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PageLayoutView="0" workbookViewId="0" topLeftCell="A40">
      <selection activeCell="F54" sqref="F54:G63"/>
    </sheetView>
  </sheetViews>
  <sheetFormatPr defaultColWidth="8.796875" defaultRowHeight="15"/>
  <cols>
    <col min="1" max="3" width="9.19921875" style="57" customWidth="1"/>
    <col min="4" max="4" width="10.8984375" style="57" bestFit="1" customWidth="1"/>
    <col min="5" max="5" width="9.19921875" style="64" customWidth="1"/>
    <col min="6" max="8" width="9.19921875" style="57" customWidth="1"/>
    <col min="9" max="9" width="10.19921875" style="57" bestFit="1" customWidth="1"/>
    <col min="10" max="13" width="9.19921875" style="57" customWidth="1"/>
    <col min="14" max="14" width="10.19921875" style="57" bestFit="1" customWidth="1"/>
    <col min="15" max="16384" width="9.19921875" style="57" customWidth="1"/>
  </cols>
  <sheetData>
    <row r="1" spans="3:14" ht="15.75">
      <c r="C1" s="57">
        <v>2012</v>
      </c>
      <c r="H1" s="57" t="s">
        <v>274</v>
      </c>
      <c r="I1" s="57">
        <v>2013</v>
      </c>
      <c r="M1" s="57" t="s">
        <v>275</v>
      </c>
      <c r="N1" s="57">
        <v>2013</v>
      </c>
    </row>
    <row r="2" spans="2:9" ht="15.75">
      <c r="B2" s="57" t="s">
        <v>272</v>
      </c>
      <c r="C2" s="57" t="s">
        <v>175</v>
      </c>
      <c r="D2" s="57" t="s">
        <v>273</v>
      </c>
      <c r="G2" s="57" t="s">
        <v>272</v>
      </c>
      <c r="H2" s="57" t="s">
        <v>175</v>
      </c>
      <c r="I2" s="57" t="s">
        <v>273</v>
      </c>
    </row>
    <row r="3" spans="1:15" ht="15.75">
      <c r="A3" s="56" t="s">
        <v>14</v>
      </c>
      <c r="B3" s="57" t="s">
        <v>79</v>
      </c>
      <c r="C3" s="57">
        <v>4</v>
      </c>
      <c r="D3" s="56">
        <v>41097</v>
      </c>
      <c r="F3" s="57" t="s">
        <v>14</v>
      </c>
      <c r="G3" s="57" t="s">
        <v>183</v>
      </c>
      <c r="H3" s="57">
        <v>3</v>
      </c>
      <c r="I3" s="56">
        <v>41481</v>
      </c>
      <c r="J3" s="57" t="s">
        <v>138</v>
      </c>
      <c r="K3" s="57" t="s">
        <v>0</v>
      </c>
      <c r="L3" s="63">
        <v>6958113</v>
      </c>
      <c r="M3" s="57">
        <v>3</v>
      </c>
      <c r="N3" s="56">
        <v>41471</v>
      </c>
      <c r="O3" s="57" t="s">
        <v>138</v>
      </c>
    </row>
    <row r="4" spans="1:15" ht="15.75">
      <c r="A4" s="56" t="s">
        <v>14</v>
      </c>
      <c r="B4" s="57" t="s">
        <v>71</v>
      </c>
      <c r="C4" s="57">
        <v>4</v>
      </c>
      <c r="D4" s="56">
        <v>41072</v>
      </c>
      <c r="F4" s="66" t="s">
        <v>14</v>
      </c>
      <c r="G4" s="67" t="s">
        <v>80</v>
      </c>
      <c r="H4" s="67">
        <v>3</v>
      </c>
      <c r="I4" s="66">
        <v>41427</v>
      </c>
      <c r="J4" s="67" t="s">
        <v>276</v>
      </c>
      <c r="K4" s="5" t="s">
        <v>0</v>
      </c>
      <c r="L4" s="5" t="s">
        <v>196</v>
      </c>
      <c r="M4" s="5">
        <v>3</v>
      </c>
      <c r="N4" s="4">
        <v>41444</v>
      </c>
      <c r="O4" s="5" t="s">
        <v>276</v>
      </c>
    </row>
    <row r="5" spans="1:15" ht="15.75">
      <c r="A5" s="56" t="s">
        <v>14</v>
      </c>
      <c r="B5" s="57" t="s">
        <v>71</v>
      </c>
      <c r="C5" s="57">
        <v>4</v>
      </c>
      <c r="D5" s="56">
        <v>41074</v>
      </c>
      <c r="F5" s="67" t="s">
        <v>14</v>
      </c>
      <c r="G5" s="67" t="s">
        <v>80</v>
      </c>
      <c r="H5" s="67">
        <v>3</v>
      </c>
      <c r="I5" s="66">
        <v>41471</v>
      </c>
      <c r="J5" s="67" t="s">
        <v>138</v>
      </c>
      <c r="K5" s="5" t="s">
        <v>14</v>
      </c>
      <c r="L5" s="5" t="s">
        <v>196</v>
      </c>
      <c r="M5" s="5">
        <v>3</v>
      </c>
      <c r="N5" s="4">
        <v>41471</v>
      </c>
      <c r="O5" s="5" t="s">
        <v>138</v>
      </c>
    </row>
    <row r="6" spans="1:15" ht="15.75">
      <c r="A6" s="56" t="s">
        <v>14</v>
      </c>
      <c r="B6" s="57" t="s">
        <v>47</v>
      </c>
      <c r="C6" s="57">
        <v>4</v>
      </c>
      <c r="D6" s="56">
        <v>41055</v>
      </c>
      <c r="F6" s="57" t="s">
        <v>14</v>
      </c>
      <c r="G6" s="57" t="s">
        <v>184</v>
      </c>
      <c r="H6" s="57">
        <v>3</v>
      </c>
      <c r="I6" s="56">
        <v>41482</v>
      </c>
      <c r="J6" s="57" t="s">
        <v>138</v>
      </c>
      <c r="K6" s="4" t="s">
        <v>0</v>
      </c>
      <c r="L6" s="5" t="s">
        <v>197</v>
      </c>
      <c r="M6" s="5">
        <v>3</v>
      </c>
      <c r="N6" s="4">
        <v>41394</v>
      </c>
      <c r="O6" s="5" t="s">
        <v>276</v>
      </c>
    </row>
    <row r="7" spans="1:15" ht="15.75">
      <c r="A7" s="56" t="s">
        <v>14</v>
      </c>
      <c r="B7" s="56" t="s">
        <v>47</v>
      </c>
      <c r="C7" s="57">
        <v>4</v>
      </c>
      <c r="D7" s="56">
        <v>41149</v>
      </c>
      <c r="F7" s="67" t="s">
        <v>14</v>
      </c>
      <c r="G7" s="67" t="s">
        <v>17</v>
      </c>
      <c r="H7" s="67">
        <v>3</v>
      </c>
      <c r="I7" s="66">
        <v>41444</v>
      </c>
      <c r="J7" s="67" t="s">
        <v>138</v>
      </c>
      <c r="K7" s="4" t="s">
        <v>14</v>
      </c>
      <c r="L7" s="5" t="s">
        <v>197</v>
      </c>
      <c r="M7" s="5">
        <v>4</v>
      </c>
      <c r="N7" s="4">
        <v>41419</v>
      </c>
      <c r="O7" s="5" t="s">
        <v>138</v>
      </c>
    </row>
    <row r="8" spans="1:15" ht="15.75">
      <c r="A8" s="56" t="s">
        <v>14</v>
      </c>
      <c r="B8" s="57" t="s">
        <v>84</v>
      </c>
      <c r="C8" s="57">
        <v>3</v>
      </c>
      <c r="D8" s="56">
        <v>41097</v>
      </c>
      <c r="F8" s="4" t="s">
        <v>14</v>
      </c>
      <c r="G8" s="5" t="s">
        <v>185</v>
      </c>
      <c r="H8" s="5">
        <v>4</v>
      </c>
      <c r="I8" s="4">
        <v>41419</v>
      </c>
      <c r="J8" s="5" t="s">
        <v>276</v>
      </c>
      <c r="K8" s="56" t="s">
        <v>0</v>
      </c>
      <c r="L8" s="57" t="s">
        <v>198</v>
      </c>
      <c r="M8" s="57">
        <v>4</v>
      </c>
      <c r="N8" s="56">
        <v>41394</v>
      </c>
      <c r="O8" s="57" t="s">
        <v>138</v>
      </c>
    </row>
    <row r="9" spans="1:15" ht="15.75">
      <c r="A9" s="56" t="s">
        <v>14</v>
      </c>
      <c r="B9" s="57" t="s">
        <v>58</v>
      </c>
      <c r="C9" s="57">
        <v>4</v>
      </c>
      <c r="D9" s="56">
        <v>41065</v>
      </c>
      <c r="F9" s="5" t="s">
        <v>14</v>
      </c>
      <c r="G9" s="5" t="s">
        <v>185</v>
      </c>
      <c r="H9" s="5">
        <v>4</v>
      </c>
      <c r="I9" s="4">
        <v>41517</v>
      </c>
      <c r="J9" s="5" t="s">
        <v>138</v>
      </c>
      <c r="K9" s="56" t="s">
        <v>0</v>
      </c>
      <c r="L9" s="57" t="s">
        <v>199</v>
      </c>
      <c r="M9" s="57">
        <v>4</v>
      </c>
      <c r="N9" s="56">
        <v>41394</v>
      </c>
      <c r="O9" s="57" t="s">
        <v>138</v>
      </c>
    </row>
    <row r="10" spans="1:15" ht="15.75">
      <c r="A10" s="56" t="s">
        <v>14</v>
      </c>
      <c r="B10" s="57" t="s">
        <v>115</v>
      </c>
      <c r="C10" s="57">
        <v>4</v>
      </c>
      <c r="D10" s="56">
        <v>41118</v>
      </c>
      <c r="F10" s="66" t="s">
        <v>14</v>
      </c>
      <c r="G10" s="67" t="s">
        <v>57</v>
      </c>
      <c r="H10" s="67">
        <v>4</v>
      </c>
      <c r="I10" s="66">
        <v>41412</v>
      </c>
      <c r="J10" s="67" t="s">
        <v>276</v>
      </c>
      <c r="K10" s="56" t="s">
        <v>14</v>
      </c>
      <c r="L10" s="57" t="s">
        <v>200</v>
      </c>
      <c r="M10" s="57">
        <v>4</v>
      </c>
      <c r="N10" s="56">
        <v>41419</v>
      </c>
      <c r="O10" s="57" t="s">
        <v>138</v>
      </c>
    </row>
    <row r="11" spans="1:15" ht="15.75">
      <c r="A11" s="56" t="s">
        <v>14</v>
      </c>
      <c r="B11" s="57" t="s">
        <v>97</v>
      </c>
      <c r="C11" s="57">
        <v>4</v>
      </c>
      <c r="D11" s="56">
        <v>41102</v>
      </c>
      <c r="F11" s="66" t="s">
        <v>14</v>
      </c>
      <c r="G11" s="67" t="s">
        <v>57</v>
      </c>
      <c r="H11" s="67">
        <v>4</v>
      </c>
      <c r="I11" s="66">
        <v>41419</v>
      </c>
      <c r="J11" s="67" t="s">
        <v>276</v>
      </c>
      <c r="K11" s="56" t="s">
        <v>0</v>
      </c>
      <c r="L11" s="57" t="s">
        <v>201</v>
      </c>
      <c r="M11" s="57">
        <v>4</v>
      </c>
      <c r="N11" s="56">
        <v>41412</v>
      </c>
      <c r="O11" s="57" t="s">
        <v>138</v>
      </c>
    </row>
    <row r="12" spans="1:15" ht="15.75">
      <c r="A12" s="56" t="s">
        <v>14</v>
      </c>
      <c r="B12" s="57" t="s">
        <v>80</v>
      </c>
      <c r="C12" s="57">
        <v>2</v>
      </c>
      <c r="D12" s="56">
        <v>41076</v>
      </c>
      <c r="F12" s="66" t="s">
        <v>14</v>
      </c>
      <c r="G12" s="67" t="s">
        <v>57</v>
      </c>
      <c r="H12" s="67">
        <v>4</v>
      </c>
      <c r="I12" s="66">
        <v>41427</v>
      </c>
      <c r="J12" s="67" t="s">
        <v>276</v>
      </c>
      <c r="K12" s="56" t="s">
        <v>0</v>
      </c>
      <c r="L12" s="57" t="s">
        <v>202</v>
      </c>
      <c r="M12" s="57">
        <v>4</v>
      </c>
      <c r="N12" s="56">
        <v>41412</v>
      </c>
      <c r="O12" s="57" t="s">
        <v>138</v>
      </c>
    </row>
    <row r="13" spans="1:15" ht="15.75">
      <c r="A13" s="56" t="s">
        <v>14</v>
      </c>
      <c r="B13" s="57" t="s">
        <v>80</v>
      </c>
      <c r="C13" s="57">
        <v>3</v>
      </c>
      <c r="D13" s="56">
        <v>41097</v>
      </c>
      <c r="F13" s="67" t="s">
        <v>14</v>
      </c>
      <c r="G13" s="67" t="s">
        <v>57</v>
      </c>
      <c r="H13" s="67">
        <v>4</v>
      </c>
      <c r="I13" s="66">
        <v>41471</v>
      </c>
      <c r="J13" s="67" t="s">
        <v>276</v>
      </c>
      <c r="K13" s="56" t="s">
        <v>0</v>
      </c>
      <c r="L13" s="57" t="s">
        <v>203</v>
      </c>
      <c r="M13" s="57">
        <v>4</v>
      </c>
      <c r="N13" s="56">
        <v>41412</v>
      </c>
      <c r="O13" s="57" t="s">
        <v>138</v>
      </c>
    </row>
    <row r="14" spans="1:15" ht="15.75">
      <c r="A14" s="56" t="s">
        <v>14</v>
      </c>
      <c r="B14" s="57" t="s">
        <v>80</v>
      </c>
      <c r="C14" s="57">
        <v>3</v>
      </c>
      <c r="D14" s="56">
        <v>41102</v>
      </c>
      <c r="F14" s="67" t="s">
        <v>14</v>
      </c>
      <c r="G14" s="67" t="s">
        <v>57</v>
      </c>
      <c r="H14" s="67">
        <v>4</v>
      </c>
      <c r="I14" s="66">
        <v>41475</v>
      </c>
      <c r="J14" s="67" t="s">
        <v>138</v>
      </c>
      <c r="K14" s="56" t="s">
        <v>0</v>
      </c>
      <c r="L14" s="57" t="s">
        <v>204</v>
      </c>
      <c r="M14" s="57">
        <v>4</v>
      </c>
      <c r="N14" s="56">
        <v>41412</v>
      </c>
      <c r="O14" s="57" t="s">
        <v>138</v>
      </c>
    </row>
    <row r="15" spans="1:15" ht="15.75">
      <c r="A15" s="56" t="s">
        <v>14</v>
      </c>
      <c r="B15" s="57" t="s">
        <v>26</v>
      </c>
      <c r="C15" s="57">
        <v>3</v>
      </c>
      <c r="D15" s="56">
        <v>41048</v>
      </c>
      <c r="F15" s="67" t="s">
        <v>14</v>
      </c>
      <c r="G15" s="67" t="s">
        <v>27</v>
      </c>
      <c r="H15" s="67">
        <v>4</v>
      </c>
      <c r="I15" s="66">
        <v>41461</v>
      </c>
      <c r="J15" s="57" t="s">
        <v>138</v>
      </c>
      <c r="K15" s="56" t="s">
        <v>0</v>
      </c>
      <c r="L15" s="57" t="s">
        <v>205</v>
      </c>
      <c r="M15" s="57">
        <v>4</v>
      </c>
      <c r="N15" s="56">
        <v>41412</v>
      </c>
      <c r="O15" s="57" t="s">
        <v>138</v>
      </c>
    </row>
    <row r="16" spans="1:15" ht="15.75">
      <c r="A16" s="56" t="s">
        <v>14</v>
      </c>
      <c r="B16" s="57" t="s">
        <v>82</v>
      </c>
      <c r="C16" s="57">
        <v>4</v>
      </c>
      <c r="D16" s="56">
        <v>41097</v>
      </c>
      <c r="F16" s="56" t="s">
        <v>14</v>
      </c>
      <c r="G16" s="57" t="s">
        <v>186</v>
      </c>
      <c r="H16" s="57">
        <v>4</v>
      </c>
      <c r="I16" s="56">
        <v>41427</v>
      </c>
      <c r="J16" s="57" t="s">
        <v>138</v>
      </c>
      <c r="K16" s="56" t="s">
        <v>0</v>
      </c>
      <c r="L16" s="57" t="s">
        <v>206</v>
      </c>
      <c r="M16" s="57">
        <v>4</v>
      </c>
      <c r="N16" s="56">
        <v>41412</v>
      </c>
      <c r="O16" s="57" t="s">
        <v>138</v>
      </c>
    </row>
    <row r="17" spans="1:15" ht="15.75">
      <c r="A17" s="56" t="s">
        <v>14</v>
      </c>
      <c r="B17" s="57" t="s">
        <v>114</v>
      </c>
      <c r="C17" s="57">
        <v>3</v>
      </c>
      <c r="D17" s="56">
        <v>41118</v>
      </c>
      <c r="F17" s="67" t="s">
        <v>14</v>
      </c>
      <c r="G17" s="67" t="s">
        <v>28</v>
      </c>
      <c r="H17" s="67">
        <v>4</v>
      </c>
      <c r="I17" s="66">
        <v>41444</v>
      </c>
      <c r="J17" s="57" t="s">
        <v>138</v>
      </c>
      <c r="K17" s="56" t="s">
        <v>14</v>
      </c>
      <c r="L17" s="57" t="s">
        <v>207</v>
      </c>
      <c r="M17" s="57">
        <v>4</v>
      </c>
      <c r="N17" s="56">
        <v>41419</v>
      </c>
      <c r="O17" s="57" t="s">
        <v>138</v>
      </c>
    </row>
    <row r="18" spans="1:15" ht="15.75">
      <c r="A18" s="56" t="s">
        <v>14</v>
      </c>
      <c r="B18" s="57" t="s">
        <v>110</v>
      </c>
      <c r="C18" s="57">
        <v>4</v>
      </c>
      <c r="D18" s="56">
        <v>41114</v>
      </c>
      <c r="F18" s="67" t="s">
        <v>14</v>
      </c>
      <c r="G18" s="67" t="s">
        <v>31</v>
      </c>
      <c r="H18" s="67">
        <v>4</v>
      </c>
      <c r="I18" s="66">
        <v>41471</v>
      </c>
      <c r="J18" s="57" t="s">
        <v>138</v>
      </c>
      <c r="K18" s="4" t="s">
        <v>14</v>
      </c>
      <c r="L18" s="5" t="s">
        <v>208</v>
      </c>
      <c r="M18" s="5">
        <v>4</v>
      </c>
      <c r="N18" s="4">
        <v>41427</v>
      </c>
      <c r="O18" s="5" t="s">
        <v>276</v>
      </c>
    </row>
    <row r="19" spans="1:15" ht="15.75">
      <c r="A19" s="56" t="s">
        <v>14</v>
      </c>
      <c r="B19" s="57" t="s">
        <v>45</v>
      </c>
      <c r="C19" s="57">
        <v>4</v>
      </c>
      <c r="D19" s="56">
        <v>41055</v>
      </c>
      <c r="F19" s="67" t="s">
        <v>14</v>
      </c>
      <c r="G19" s="67" t="s">
        <v>70</v>
      </c>
      <c r="H19" s="67">
        <v>2</v>
      </c>
      <c r="I19" s="66">
        <v>41461</v>
      </c>
      <c r="J19" s="57" t="s">
        <v>138</v>
      </c>
      <c r="K19" s="5" t="s">
        <v>14</v>
      </c>
      <c r="L19" s="5" t="s">
        <v>208</v>
      </c>
      <c r="M19" s="5">
        <v>3</v>
      </c>
      <c r="N19" s="4">
        <v>41433</v>
      </c>
      <c r="O19" s="5" t="s">
        <v>138</v>
      </c>
    </row>
    <row r="20" spans="1:15" ht="15.75">
      <c r="A20" s="56" t="s">
        <v>14</v>
      </c>
      <c r="B20" s="57" t="s">
        <v>45</v>
      </c>
      <c r="C20" s="57">
        <v>4</v>
      </c>
      <c r="D20" s="56">
        <v>41102</v>
      </c>
      <c r="F20" s="67" t="s">
        <v>14</v>
      </c>
      <c r="G20" s="67" t="s">
        <v>63</v>
      </c>
      <c r="H20" s="67">
        <v>3</v>
      </c>
      <c r="I20" s="66">
        <v>41454</v>
      </c>
      <c r="J20" s="67" t="s">
        <v>276</v>
      </c>
      <c r="K20" s="56" t="s">
        <v>0</v>
      </c>
      <c r="L20" s="57" t="s">
        <v>209</v>
      </c>
      <c r="M20" s="57">
        <v>4</v>
      </c>
      <c r="N20" s="56">
        <v>41419</v>
      </c>
      <c r="O20" s="57" t="s">
        <v>138</v>
      </c>
    </row>
    <row r="21" spans="1:15" ht="15.75">
      <c r="A21" s="56" t="s">
        <v>14</v>
      </c>
      <c r="B21" s="57" t="s">
        <v>128</v>
      </c>
      <c r="C21" s="57">
        <v>4</v>
      </c>
      <c r="D21" s="56">
        <v>41132</v>
      </c>
      <c r="F21" s="67" t="s">
        <v>14</v>
      </c>
      <c r="G21" s="67" t="s">
        <v>63</v>
      </c>
      <c r="H21" s="67">
        <v>4</v>
      </c>
      <c r="I21" s="66">
        <v>41475</v>
      </c>
      <c r="J21" s="67" t="s">
        <v>138</v>
      </c>
      <c r="K21" s="56" t="s">
        <v>0</v>
      </c>
      <c r="L21" s="57" t="s">
        <v>210</v>
      </c>
      <c r="M21" s="57">
        <v>4</v>
      </c>
      <c r="N21" s="56">
        <v>41419</v>
      </c>
      <c r="O21" s="57" t="s">
        <v>138</v>
      </c>
    </row>
    <row r="22" spans="1:15" ht="15.75">
      <c r="A22" s="56" t="s">
        <v>14</v>
      </c>
      <c r="B22" s="57" t="s">
        <v>17</v>
      </c>
      <c r="C22" s="57">
        <v>2</v>
      </c>
      <c r="D22" s="56">
        <v>41044</v>
      </c>
      <c r="F22" s="66" t="s">
        <v>14</v>
      </c>
      <c r="G22" s="67" t="s">
        <v>72</v>
      </c>
      <c r="H22" s="67">
        <v>4</v>
      </c>
      <c r="I22" s="66">
        <v>41412</v>
      </c>
      <c r="J22" s="57" t="s">
        <v>138</v>
      </c>
      <c r="K22" s="56" t="s">
        <v>0</v>
      </c>
      <c r="L22" s="57" t="s">
        <v>211</v>
      </c>
      <c r="M22" s="57">
        <v>3</v>
      </c>
      <c r="N22" s="56">
        <v>41419</v>
      </c>
      <c r="O22" s="57" t="s">
        <v>138</v>
      </c>
    </row>
    <row r="23" spans="1:15" ht="15.75">
      <c r="A23" s="56" t="s">
        <v>14</v>
      </c>
      <c r="B23" s="57" t="s">
        <v>17</v>
      </c>
      <c r="C23" s="57">
        <v>2</v>
      </c>
      <c r="D23" s="56">
        <v>41065</v>
      </c>
      <c r="F23" s="66" t="s">
        <v>14</v>
      </c>
      <c r="G23" s="67" t="s">
        <v>77</v>
      </c>
      <c r="H23" s="67">
        <v>3</v>
      </c>
      <c r="I23" s="66">
        <v>41419</v>
      </c>
      <c r="J23" s="67" t="s">
        <v>276</v>
      </c>
      <c r="K23" s="56" t="s">
        <v>0</v>
      </c>
      <c r="L23" s="57" t="s">
        <v>212</v>
      </c>
      <c r="M23" s="57">
        <v>3</v>
      </c>
      <c r="N23" s="56">
        <v>41419</v>
      </c>
      <c r="O23" s="57" t="s">
        <v>138</v>
      </c>
    </row>
    <row r="24" spans="1:15" ht="15.75">
      <c r="A24" s="56" t="s">
        <v>14</v>
      </c>
      <c r="B24" s="57" t="s">
        <v>16</v>
      </c>
      <c r="C24" s="57">
        <v>2</v>
      </c>
      <c r="D24" s="56">
        <v>41044</v>
      </c>
      <c r="F24" s="67" t="s">
        <v>14</v>
      </c>
      <c r="G24" s="67" t="s">
        <v>77</v>
      </c>
      <c r="H24" s="67">
        <v>3</v>
      </c>
      <c r="I24" s="66">
        <v>41461</v>
      </c>
      <c r="J24" s="67" t="s">
        <v>276</v>
      </c>
      <c r="K24" s="56" t="s">
        <v>0</v>
      </c>
      <c r="L24" s="57" t="s">
        <v>213</v>
      </c>
      <c r="M24" s="57">
        <v>4</v>
      </c>
      <c r="N24" s="56">
        <v>41419</v>
      </c>
      <c r="O24" s="57" t="s">
        <v>138</v>
      </c>
    </row>
    <row r="25" spans="1:15" ht="15.75">
      <c r="A25" s="56" t="s">
        <v>14</v>
      </c>
      <c r="B25" s="57" t="s">
        <v>69</v>
      </c>
      <c r="C25" s="57">
        <v>3</v>
      </c>
      <c r="D25" s="56">
        <v>41072</v>
      </c>
      <c r="F25" s="67" t="s">
        <v>187</v>
      </c>
      <c r="G25" s="67" t="s">
        <v>77</v>
      </c>
      <c r="H25" s="67">
        <v>3</v>
      </c>
      <c r="I25" s="66">
        <v>41496</v>
      </c>
      <c r="J25" s="67" t="s">
        <v>138</v>
      </c>
      <c r="K25" s="4" t="s">
        <v>0</v>
      </c>
      <c r="L25" s="5" t="s">
        <v>214</v>
      </c>
      <c r="M25" s="5">
        <v>4</v>
      </c>
      <c r="N25" s="4">
        <v>41419</v>
      </c>
      <c r="O25" s="5" t="s">
        <v>276</v>
      </c>
    </row>
    <row r="26" spans="1:15" ht="15.75">
      <c r="A26" s="56" t="s">
        <v>14</v>
      </c>
      <c r="B26" s="57" t="s">
        <v>123</v>
      </c>
      <c r="C26" s="57">
        <v>3</v>
      </c>
      <c r="D26" s="56">
        <v>41125</v>
      </c>
      <c r="F26" s="57" t="s">
        <v>14</v>
      </c>
      <c r="G26" s="57" t="s">
        <v>188</v>
      </c>
      <c r="H26" s="57">
        <v>3</v>
      </c>
      <c r="I26" s="56">
        <v>41471</v>
      </c>
      <c r="J26" s="57" t="s">
        <v>138</v>
      </c>
      <c r="K26" s="4" t="s">
        <v>14</v>
      </c>
      <c r="L26" s="5" t="s">
        <v>214</v>
      </c>
      <c r="M26" s="5">
        <v>4</v>
      </c>
      <c r="N26" s="4">
        <v>41427</v>
      </c>
      <c r="O26" s="5" t="s">
        <v>138</v>
      </c>
    </row>
    <row r="27" spans="1:15" ht="15.75">
      <c r="A27" s="56" t="s">
        <v>14</v>
      </c>
      <c r="B27" s="57" t="s">
        <v>78</v>
      </c>
      <c r="C27" s="57">
        <v>3</v>
      </c>
      <c r="D27" s="56">
        <v>41097</v>
      </c>
      <c r="F27" s="56" t="s">
        <v>14</v>
      </c>
      <c r="G27" s="57" t="s">
        <v>189</v>
      </c>
      <c r="H27" s="57">
        <v>2</v>
      </c>
      <c r="I27" s="56">
        <v>41419</v>
      </c>
      <c r="J27" s="57" t="s">
        <v>138</v>
      </c>
      <c r="K27" s="56" t="s">
        <v>0</v>
      </c>
      <c r="L27" s="57" t="s">
        <v>215</v>
      </c>
      <c r="M27" s="57">
        <v>4</v>
      </c>
      <c r="N27" s="56">
        <v>41419</v>
      </c>
      <c r="O27" s="57" t="s">
        <v>138</v>
      </c>
    </row>
    <row r="28" spans="1:15" ht="15.75">
      <c r="A28" s="56" t="s">
        <v>14</v>
      </c>
      <c r="B28" s="57" t="s">
        <v>83</v>
      </c>
      <c r="C28" s="57">
        <v>3</v>
      </c>
      <c r="D28" s="56">
        <v>41076</v>
      </c>
      <c r="F28" s="4" t="s">
        <v>14</v>
      </c>
      <c r="G28" s="5" t="s">
        <v>190</v>
      </c>
      <c r="H28" s="5">
        <v>4</v>
      </c>
      <c r="I28" s="4">
        <v>41427</v>
      </c>
      <c r="J28" s="5" t="s">
        <v>276</v>
      </c>
      <c r="K28" s="56" t="s">
        <v>0</v>
      </c>
      <c r="L28" s="57" t="s">
        <v>216</v>
      </c>
      <c r="M28" s="57">
        <v>4</v>
      </c>
      <c r="N28" s="56">
        <v>41419</v>
      </c>
      <c r="O28" s="57" t="s">
        <v>138</v>
      </c>
    </row>
    <row r="29" spans="1:15" ht="15.75">
      <c r="A29" s="56" t="s">
        <v>14</v>
      </c>
      <c r="B29" s="57" t="s">
        <v>83</v>
      </c>
      <c r="C29" s="57">
        <v>3</v>
      </c>
      <c r="D29" s="56">
        <v>41097</v>
      </c>
      <c r="F29" s="5" t="s">
        <v>14</v>
      </c>
      <c r="G29" s="5" t="s">
        <v>190</v>
      </c>
      <c r="H29" s="5">
        <v>3</v>
      </c>
      <c r="I29" s="4">
        <v>41433</v>
      </c>
      <c r="J29" s="5" t="s">
        <v>276</v>
      </c>
      <c r="K29" s="4" t="s">
        <v>0</v>
      </c>
      <c r="L29" s="5" t="s">
        <v>217</v>
      </c>
      <c r="M29" s="5">
        <v>4</v>
      </c>
      <c r="N29" s="4">
        <v>41419</v>
      </c>
      <c r="O29" s="5" t="s">
        <v>276</v>
      </c>
    </row>
    <row r="30" spans="1:15" ht="15.75">
      <c r="A30" s="56" t="s">
        <v>14</v>
      </c>
      <c r="B30" s="57" t="s">
        <v>126</v>
      </c>
      <c r="C30" s="57">
        <v>4</v>
      </c>
      <c r="D30" s="56">
        <v>41128</v>
      </c>
      <c r="F30" s="5" t="s">
        <v>14</v>
      </c>
      <c r="G30" s="5" t="s">
        <v>190</v>
      </c>
      <c r="H30" s="5">
        <v>3</v>
      </c>
      <c r="I30" s="4">
        <v>41444</v>
      </c>
      <c r="J30" s="5" t="s">
        <v>138</v>
      </c>
      <c r="K30" s="4" t="s">
        <v>14</v>
      </c>
      <c r="L30" s="5" t="s">
        <v>217</v>
      </c>
      <c r="M30" s="5">
        <v>4</v>
      </c>
      <c r="N30" s="4">
        <v>41427</v>
      </c>
      <c r="O30" s="5" t="s">
        <v>276</v>
      </c>
    </row>
    <row r="31" spans="1:15" ht="15.75">
      <c r="A31" s="56" t="s">
        <v>14</v>
      </c>
      <c r="B31" s="57" t="s">
        <v>59</v>
      </c>
      <c r="C31" s="57">
        <v>4</v>
      </c>
      <c r="D31" s="56">
        <v>41065</v>
      </c>
      <c r="F31" s="57" t="s">
        <v>14</v>
      </c>
      <c r="G31" s="57" t="s">
        <v>191</v>
      </c>
      <c r="H31" s="57">
        <v>3</v>
      </c>
      <c r="I31" s="56">
        <v>41461</v>
      </c>
      <c r="J31" s="57" t="s">
        <v>138</v>
      </c>
      <c r="K31" s="57" t="s">
        <v>14</v>
      </c>
      <c r="L31" s="57" t="s">
        <v>217</v>
      </c>
      <c r="M31" s="57">
        <v>4</v>
      </c>
      <c r="N31" s="56">
        <v>41444</v>
      </c>
      <c r="O31" s="57" t="s">
        <v>138</v>
      </c>
    </row>
    <row r="32" spans="1:15" ht="15.75">
      <c r="A32" s="56" t="s">
        <v>14</v>
      </c>
      <c r="B32" s="57" t="s">
        <v>117</v>
      </c>
      <c r="C32" s="57">
        <v>4</v>
      </c>
      <c r="D32" s="56">
        <v>41118</v>
      </c>
      <c r="F32" s="56" t="s">
        <v>14</v>
      </c>
      <c r="G32" s="57" t="s">
        <v>192</v>
      </c>
      <c r="H32" s="57">
        <v>4</v>
      </c>
      <c r="I32" s="56">
        <v>41412</v>
      </c>
      <c r="J32" s="57" t="s">
        <v>138</v>
      </c>
      <c r="K32" s="56" t="s">
        <v>0</v>
      </c>
      <c r="L32" s="57" t="s">
        <v>218</v>
      </c>
      <c r="M32" s="57">
        <v>4</v>
      </c>
      <c r="N32" s="56">
        <v>41419</v>
      </c>
      <c r="O32" s="57" t="s">
        <v>138</v>
      </c>
    </row>
    <row r="33" spans="1:15" ht="15.75">
      <c r="A33" s="56" t="s">
        <v>14</v>
      </c>
      <c r="B33" s="57" t="s">
        <v>117</v>
      </c>
      <c r="C33" s="57">
        <v>4</v>
      </c>
      <c r="D33" s="56">
        <v>41122</v>
      </c>
      <c r="F33" s="57" t="s">
        <v>14</v>
      </c>
      <c r="G33" s="57" t="s">
        <v>111</v>
      </c>
      <c r="H33" s="57">
        <v>3</v>
      </c>
      <c r="I33" s="56">
        <v>41454</v>
      </c>
      <c r="J33" s="57" t="s">
        <v>138</v>
      </c>
      <c r="K33" s="56" t="s">
        <v>0</v>
      </c>
      <c r="L33" s="57" t="s">
        <v>219</v>
      </c>
      <c r="M33" s="57">
        <v>3</v>
      </c>
      <c r="N33" s="56">
        <v>41419</v>
      </c>
      <c r="O33" s="57" t="s">
        <v>138</v>
      </c>
    </row>
    <row r="34" spans="1:15" ht="15.75">
      <c r="A34" s="56" t="s">
        <v>14</v>
      </c>
      <c r="B34" s="57" t="s">
        <v>117</v>
      </c>
      <c r="C34" s="57">
        <v>4</v>
      </c>
      <c r="D34" s="56">
        <v>41125</v>
      </c>
      <c r="F34" s="57" t="s">
        <v>14</v>
      </c>
      <c r="G34" s="57" t="s">
        <v>193</v>
      </c>
      <c r="H34" s="57">
        <v>4</v>
      </c>
      <c r="I34" s="56">
        <v>41471</v>
      </c>
      <c r="J34" s="57" t="s">
        <v>138</v>
      </c>
      <c r="K34" s="56" t="s">
        <v>0</v>
      </c>
      <c r="L34" s="57" t="s">
        <v>220</v>
      </c>
      <c r="M34" s="57">
        <v>4</v>
      </c>
      <c r="N34" s="56">
        <v>41419</v>
      </c>
      <c r="O34" s="57" t="s">
        <v>138</v>
      </c>
    </row>
    <row r="35" spans="1:15" ht="15.75">
      <c r="A35" s="56" t="s">
        <v>14</v>
      </c>
      <c r="B35" s="57" t="s">
        <v>107</v>
      </c>
      <c r="C35" s="57">
        <v>4</v>
      </c>
      <c r="D35" s="56">
        <v>41114</v>
      </c>
      <c r="F35" s="66" t="s">
        <v>14</v>
      </c>
      <c r="G35" s="67" t="s">
        <v>122</v>
      </c>
      <c r="H35" s="67">
        <v>4</v>
      </c>
      <c r="I35" s="66">
        <v>41419</v>
      </c>
      <c r="J35" s="57" t="s">
        <v>138</v>
      </c>
      <c r="K35" s="56" t="s">
        <v>0</v>
      </c>
      <c r="L35" s="57" t="s">
        <v>221</v>
      </c>
      <c r="M35" s="57">
        <v>3</v>
      </c>
      <c r="N35" s="56">
        <v>41427</v>
      </c>
      <c r="O35" s="57" t="s">
        <v>138</v>
      </c>
    </row>
    <row r="36" spans="1:15" ht="15.75">
      <c r="A36" s="56" t="s">
        <v>14</v>
      </c>
      <c r="B36" s="57" t="s">
        <v>21</v>
      </c>
      <c r="C36" s="57">
        <v>3</v>
      </c>
      <c r="D36" s="56">
        <v>41048</v>
      </c>
      <c r="F36" s="57" t="s">
        <v>14</v>
      </c>
      <c r="G36" s="57" t="s">
        <v>194</v>
      </c>
      <c r="H36" s="57">
        <v>3</v>
      </c>
      <c r="I36" s="56">
        <v>41482</v>
      </c>
      <c r="J36" s="57" t="s">
        <v>138</v>
      </c>
      <c r="K36" s="56" t="s">
        <v>0</v>
      </c>
      <c r="L36" s="57" t="s">
        <v>222</v>
      </c>
      <c r="M36" s="57">
        <v>2</v>
      </c>
      <c r="N36" s="56">
        <v>41427</v>
      </c>
      <c r="O36" s="57" t="s">
        <v>138</v>
      </c>
    </row>
    <row r="37" spans="1:15" ht="15.75">
      <c r="A37" s="56" t="s">
        <v>14</v>
      </c>
      <c r="B37" s="57" t="s">
        <v>22</v>
      </c>
      <c r="C37" s="57">
        <v>4</v>
      </c>
      <c r="D37" s="56">
        <v>41048</v>
      </c>
      <c r="F37" s="57" t="s">
        <v>14</v>
      </c>
      <c r="G37" s="57" t="s">
        <v>195</v>
      </c>
      <c r="H37" s="57">
        <v>3</v>
      </c>
      <c r="I37" s="56">
        <v>41496</v>
      </c>
      <c r="J37" s="57" t="s">
        <v>138</v>
      </c>
      <c r="K37" s="56" t="s">
        <v>0</v>
      </c>
      <c r="L37" s="57" t="s">
        <v>223</v>
      </c>
      <c r="M37" s="57">
        <v>2</v>
      </c>
      <c r="N37" s="56">
        <v>41427</v>
      </c>
      <c r="O37" s="57" t="s">
        <v>138</v>
      </c>
    </row>
    <row r="38" spans="1:15" ht="15.75">
      <c r="A38" s="56" t="s">
        <v>14</v>
      </c>
      <c r="B38" s="57" t="s">
        <v>127</v>
      </c>
      <c r="C38" s="57">
        <v>2</v>
      </c>
      <c r="D38" s="56">
        <v>41132</v>
      </c>
      <c r="K38" s="4" t="s">
        <v>0</v>
      </c>
      <c r="L38" s="5" t="s">
        <v>224</v>
      </c>
      <c r="M38" s="5">
        <v>3</v>
      </c>
      <c r="N38" s="4">
        <v>41427</v>
      </c>
      <c r="O38" s="5" t="s">
        <v>276</v>
      </c>
    </row>
    <row r="39" spans="1:15" ht="15.75">
      <c r="A39" s="56" t="s">
        <v>14</v>
      </c>
      <c r="B39" s="57" t="s">
        <v>48</v>
      </c>
      <c r="C39" s="57">
        <v>4</v>
      </c>
      <c r="D39" s="56">
        <v>41055</v>
      </c>
      <c r="K39" s="5" t="s">
        <v>14</v>
      </c>
      <c r="L39" s="5" t="s">
        <v>224</v>
      </c>
      <c r="M39" s="5">
        <v>3</v>
      </c>
      <c r="N39" s="4">
        <v>41444</v>
      </c>
      <c r="O39" s="5" t="s">
        <v>138</v>
      </c>
    </row>
    <row r="40" spans="1:15" ht="15.75">
      <c r="A40" s="56" t="s">
        <v>14</v>
      </c>
      <c r="B40" s="57" t="s">
        <v>57</v>
      </c>
      <c r="C40" s="57">
        <v>4</v>
      </c>
      <c r="D40" s="56">
        <v>41065</v>
      </c>
      <c r="K40" s="56" t="s">
        <v>0</v>
      </c>
      <c r="L40" s="57" t="s">
        <v>225</v>
      </c>
      <c r="M40" s="57">
        <v>4</v>
      </c>
      <c r="N40" s="56">
        <v>41427</v>
      </c>
      <c r="O40" s="57" t="s">
        <v>138</v>
      </c>
    </row>
    <row r="41" spans="1:15" ht="16.5" thickBot="1">
      <c r="A41" s="56" t="s">
        <v>14</v>
      </c>
      <c r="B41" s="57" t="s">
        <v>57</v>
      </c>
      <c r="C41" s="57">
        <v>3</v>
      </c>
      <c r="D41" s="56">
        <v>41072</v>
      </c>
      <c r="F41" s="154"/>
      <c r="G41" s="154">
        <v>2012</v>
      </c>
      <c r="H41" s="154">
        <v>2013</v>
      </c>
      <c r="I41" s="155" t="s">
        <v>288</v>
      </c>
      <c r="K41" s="56" t="s">
        <v>0</v>
      </c>
      <c r="L41" s="57" t="s">
        <v>226</v>
      </c>
      <c r="M41" s="57">
        <v>3</v>
      </c>
      <c r="N41" s="56">
        <v>41427</v>
      </c>
      <c r="O41" s="57" t="s">
        <v>138</v>
      </c>
    </row>
    <row r="42" spans="1:15" ht="16.5" thickTop="1">
      <c r="A42" s="56" t="s">
        <v>14</v>
      </c>
      <c r="B42" s="57" t="s">
        <v>57</v>
      </c>
      <c r="C42" s="57">
        <v>3</v>
      </c>
      <c r="D42" s="56">
        <v>41074</v>
      </c>
      <c r="F42" s="146" t="s">
        <v>285</v>
      </c>
      <c r="G42" s="145">
        <v>4</v>
      </c>
      <c r="H42" s="57">
        <v>3</v>
      </c>
      <c r="I42" s="68">
        <f>G42+H42</f>
        <v>7</v>
      </c>
      <c r="K42" s="56" t="s">
        <v>0</v>
      </c>
      <c r="L42" s="57" t="s">
        <v>227</v>
      </c>
      <c r="M42" s="57">
        <v>2</v>
      </c>
      <c r="N42" s="56">
        <v>41427</v>
      </c>
      <c r="O42" s="57" t="s">
        <v>138</v>
      </c>
    </row>
    <row r="43" spans="1:15" ht="15.75">
      <c r="A43" s="56" t="s">
        <v>14</v>
      </c>
      <c r="B43" s="57" t="s">
        <v>57</v>
      </c>
      <c r="C43" s="57">
        <v>3</v>
      </c>
      <c r="D43" s="56">
        <v>41097</v>
      </c>
      <c r="F43" s="146" t="s">
        <v>286</v>
      </c>
      <c r="G43" s="145" t="s">
        <v>147</v>
      </c>
      <c r="H43" s="57">
        <v>7</v>
      </c>
      <c r="I43" s="68">
        <f aca="true" t="shared" si="0" ref="I43:I51">G43+H43</f>
        <v>13</v>
      </c>
      <c r="K43" s="56" t="s">
        <v>0</v>
      </c>
      <c r="L43" s="57" t="s">
        <v>228</v>
      </c>
      <c r="M43" s="57">
        <v>3</v>
      </c>
      <c r="N43" s="56">
        <v>41427</v>
      </c>
      <c r="O43" s="57" t="s">
        <v>138</v>
      </c>
    </row>
    <row r="44" spans="1:15" ht="15.75">
      <c r="A44" s="56" t="s">
        <v>14</v>
      </c>
      <c r="B44" s="57" t="s">
        <v>57</v>
      </c>
      <c r="C44" s="57">
        <v>3</v>
      </c>
      <c r="D44" s="56">
        <v>41114</v>
      </c>
      <c r="F44" s="146" t="s">
        <v>287</v>
      </c>
      <c r="G44" s="145" t="s">
        <v>160</v>
      </c>
      <c r="H44" s="57">
        <v>5</v>
      </c>
      <c r="I44" s="68">
        <f t="shared" si="0"/>
        <v>14</v>
      </c>
      <c r="K44" s="56" t="s">
        <v>0</v>
      </c>
      <c r="L44" s="57" t="s">
        <v>229</v>
      </c>
      <c r="M44" s="57">
        <v>2</v>
      </c>
      <c r="N44" s="56">
        <v>41427</v>
      </c>
      <c r="O44" s="57" t="s">
        <v>138</v>
      </c>
    </row>
    <row r="45" spans="1:15" ht="15.75">
      <c r="A45" s="56" t="s">
        <v>14</v>
      </c>
      <c r="B45" s="57" t="s">
        <v>27</v>
      </c>
      <c r="C45" s="57">
        <v>4</v>
      </c>
      <c r="D45" s="56">
        <v>41048</v>
      </c>
      <c r="F45" s="146" t="s">
        <v>278</v>
      </c>
      <c r="G45" s="145"/>
      <c r="H45" s="57">
        <v>1</v>
      </c>
      <c r="I45" s="68">
        <f t="shared" si="0"/>
        <v>1</v>
      </c>
      <c r="K45" s="56" t="s">
        <v>0</v>
      </c>
      <c r="L45" s="57" t="s">
        <v>230</v>
      </c>
      <c r="M45" s="57">
        <v>2</v>
      </c>
      <c r="N45" s="56">
        <v>41427</v>
      </c>
      <c r="O45" s="57" t="s">
        <v>138</v>
      </c>
    </row>
    <row r="46" spans="1:15" ht="15.75">
      <c r="A46" s="56" t="s">
        <v>14</v>
      </c>
      <c r="B46" s="57" t="s">
        <v>27</v>
      </c>
      <c r="C46" s="57">
        <v>4</v>
      </c>
      <c r="D46" s="56">
        <v>41065</v>
      </c>
      <c r="F46" s="146" t="s">
        <v>163</v>
      </c>
      <c r="G46" s="145" t="s">
        <v>153</v>
      </c>
      <c r="I46" s="68">
        <f t="shared" si="0"/>
        <v>3</v>
      </c>
      <c r="K46" s="56" t="s">
        <v>0</v>
      </c>
      <c r="L46" s="57" t="s">
        <v>231</v>
      </c>
      <c r="M46" s="57">
        <v>4</v>
      </c>
      <c r="N46" s="56">
        <v>41427</v>
      </c>
      <c r="O46" s="57" t="s">
        <v>138</v>
      </c>
    </row>
    <row r="47" spans="1:15" ht="15.75">
      <c r="A47" s="56" t="s">
        <v>14</v>
      </c>
      <c r="B47" s="57" t="s">
        <v>27</v>
      </c>
      <c r="C47" s="57">
        <v>4</v>
      </c>
      <c r="D47" s="56">
        <v>41125</v>
      </c>
      <c r="F47" s="146" t="s">
        <v>161</v>
      </c>
      <c r="G47" s="145" t="s">
        <v>154</v>
      </c>
      <c r="I47" s="68">
        <f t="shared" si="0"/>
        <v>1</v>
      </c>
      <c r="K47" s="56" t="s">
        <v>0</v>
      </c>
      <c r="L47" s="57" t="s">
        <v>232</v>
      </c>
      <c r="M47" s="57">
        <v>3</v>
      </c>
      <c r="N47" s="56">
        <v>41427</v>
      </c>
      <c r="O47" s="57" t="s">
        <v>138</v>
      </c>
    </row>
    <row r="48" spans="1:15" ht="15.75">
      <c r="A48" s="56" t="s">
        <v>14</v>
      </c>
      <c r="B48" s="57" t="s">
        <v>27</v>
      </c>
      <c r="C48" s="57">
        <v>4</v>
      </c>
      <c r="D48" s="56">
        <v>41132</v>
      </c>
      <c r="F48" s="146" t="s">
        <v>162</v>
      </c>
      <c r="G48" s="145" t="s">
        <v>154</v>
      </c>
      <c r="I48" s="68">
        <f t="shared" si="0"/>
        <v>1</v>
      </c>
      <c r="K48" s="57" t="s">
        <v>0</v>
      </c>
      <c r="L48" s="57" t="s">
        <v>233</v>
      </c>
      <c r="M48" s="57">
        <v>4</v>
      </c>
      <c r="N48" s="56">
        <v>41433</v>
      </c>
      <c r="O48" s="57" t="s">
        <v>138</v>
      </c>
    </row>
    <row r="49" spans="1:15" ht="15.75">
      <c r="A49" s="56" t="s">
        <v>106</v>
      </c>
      <c r="B49" s="57" t="s">
        <v>130</v>
      </c>
      <c r="C49" s="57">
        <v>3</v>
      </c>
      <c r="D49" s="56">
        <v>41137</v>
      </c>
      <c r="F49" s="146" t="s">
        <v>279</v>
      </c>
      <c r="G49" s="145"/>
      <c r="H49" s="57">
        <v>2</v>
      </c>
      <c r="I49" s="68">
        <f t="shared" si="0"/>
        <v>2</v>
      </c>
      <c r="K49" s="5" t="s">
        <v>0</v>
      </c>
      <c r="L49" s="5" t="s">
        <v>234</v>
      </c>
      <c r="M49" s="5">
        <v>2</v>
      </c>
      <c r="N49" s="4">
        <v>41433</v>
      </c>
      <c r="O49" s="5" t="s">
        <v>276</v>
      </c>
    </row>
    <row r="50" spans="1:15" ht="15.75">
      <c r="A50" s="56" t="s">
        <v>14</v>
      </c>
      <c r="B50" s="57" t="s">
        <v>44</v>
      </c>
      <c r="C50" s="57">
        <v>4</v>
      </c>
      <c r="D50" s="56">
        <v>41055</v>
      </c>
      <c r="F50" s="147" t="s">
        <v>164</v>
      </c>
      <c r="G50" s="148" t="s">
        <v>144</v>
      </c>
      <c r="H50" s="149">
        <v>1</v>
      </c>
      <c r="I50" s="150">
        <f t="shared" si="0"/>
        <v>3</v>
      </c>
      <c r="K50" s="5" t="s">
        <v>14</v>
      </c>
      <c r="L50" s="5" t="s">
        <v>234</v>
      </c>
      <c r="M50" s="5">
        <v>2</v>
      </c>
      <c r="N50" s="4">
        <v>41444</v>
      </c>
      <c r="O50" s="5" t="s">
        <v>138</v>
      </c>
    </row>
    <row r="51" spans="1:15" ht="15.75">
      <c r="A51" s="56" t="s">
        <v>14</v>
      </c>
      <c r="B51" s="57" t="s">
        <v>44</v>
      </c>
      <c r="C51" s="57">
        <v>4</v>
      </c>
      <c r="D51" s="56">
        <v>41072</v>
      </c>
      <c r="F51" s="151">
        <v>433</v>
      </c>
      <c r="G51" s="152"/>
      <c r="H51" s="152">
        <v>1</v>
      </c>
      <c r="I51" s="153">
        <f t="shared" si="0"/>
        <v>1</v>
      </c>
      <c r="K51" s="57" t="s">
        <v>0</v>
      </c>
      <c r="L51" s="57" t="s">
        <v>235</v>
      </c>
      <c r="M51" s="57">
        <v>3</v>
      </c>
      <c r="N51" s="56">
        <v>41433</v>
      </c>
      <c r="O51" s="57" t="s">
        <v>138</v>
      </c>
    </row>
    <row r="52" spans="1:15" ht="15.75">
      <c r="A52" s="56" t="s">
        <v>14</v>
      </c>
      <c r="B52" s="57" t="s">
        <v>44</v>
      </c>
      <c r="C52" s="57">
        <v>4</v>
      </c>
      <c r="D52" s="56">
        <v>41097</v>
      </c>
      <c r="I52" s="156">
        <f>SUM(I42:I51)</f>
        <v>46</v>
      </c>
      <c r="K52" s="57" t="s">
        <v>0</v>
      </c>
      <c r="L52" s="57" t="s">
        <v>236</v>
      </c>
      <c r="M52" s="57">
        <v>2</v>
      </c>
      <c r="N52" s="56">
        <v>41433</v>
      </c>
      <c r="O52" s="57" t="s">
        <v>138</v>
      </c>
    </row>
    <row r="53" spans="1:15" ht="15.75">
      <c r="A53" s="56" t="s">
        <v>14</v>
      </c>
      <c r="B53" s="57" t="s">
        <v>60</v>
      </c>
      <c r="C53" s="57">
        <v>4</v>
      </c>
      <c r="D53" s="56">
        <v>41065</v>
      </c>
      <c r="F53" s="69" t="s">
        <v>280</v>
      </c>
      <c r="K53" s="5" t="s">
        <v>0</v>
      </c>
      <c r="L53" s="5" t="s">
        <v>237</v>
      </c>
      <c r="M53" s="5">
        <v>3</v>
      </c>
      <c r="N53" s="4">
        <v>41444</v>
      </c>
      <c r="O53" s="5" t="s">
        <v>276</v>
      </c>
    </row>
    <row r="54" spans="1:15" ht="16.5" thickBot="1">
      <c r="A54" s="56" t="s">
        <v>14</v>
      </c>
      <c r="B54" s="57" t="s">
        <v>109</v>
      </c>
      <c r="C54" s="57">
        <v>4</v>
      </c>
      <c r="D54" s="56">
        <v>41114</v>
      </c>
      <c r="F54" s="154">
        <v>2012</v>
      </c>
      <c r="G54" s="154">
        <v>2013</v>
      </c>
      <c r="K54" s="5" t="s">
        <v>14</v>
      </c>
      <c r="L54" s="5" t="s">
        <v>237</v>
      </c>
      <c r="M54" s="5">
        <v>3</v>
      </c>
      <c r="N54" s="4">
        <v>41482</v>
      </c>
      <c r="O54" s="5" t="s">
        <v>276</v>
      </c>
    </row>
    <row r="55" spans="1:15" ht="16.5" thickTop="1">
      <c r="A55" s="56" t="s">
        <v>14</v>
      </c>
      <c r="B55" s="57" t="s">
        <v>43</v>
      </c>
      <c r="C55" s="57">
        <v>4</v>
      </c>
      <c r="D55" s="56">
        <v>41055</v>
      </c>
      <c r="F55" s="157">
        <v>2</v>
      </c>
      <c r="G55" s="157">
        <v>4</v>
      </c>
      <c r="K55" s="57" t="s">
        <v>14</v>
      </c>
      <c r="L55" s="57" t="s">
        <v>237</v>
      </c>
      <c r="M55" s="57">
        <v>3</v>
      </c>
      <c r="N55" s="56">
        <v>41496</v>
      </c>
      <c r="O55" s="57" t="s">
        <v>138</v>
      </c>
    </row>
    <row r="56" spans="1:15" ht="15.75">
      <c r="A56" s="56" t="s">
        <v>14</v>
      </c>
      <c r="B56" s="57" t="s">
        <v>43</v>
      </c>
      <c r="C56" s="57">
        <v>3</v>
      </c>
      <c r="D56" s="56">
        <v>41137</v>
      </c>
      <c r="F56" s="157">
        <v>22</v>
      </c>
      <c r="G56" s="157">
        <v>3</v>
      </c>
      <c r="K56" s="4" t="s">
        <v>14</v>
      </c>
      <c r="L56" s="5" t="s">
        <v>238</v>
      </c>
      <c r="M56" s="5">
        <v>3</v>
      </c>
      <c r="N56" s="4">
        <v>41419</v>
      </c>
      <c r="O56" s="5" t="s">
        <v>276</v>
      </c>
    </row>
    <row r="57" spans="1:15" ht="15.75">
      <c r="A57" s="56" t="s">
        <v>14</v>
      </c>
      <c r="B57" s="57" t="s">
        <v>96</v>
      </c>
      <c r="C57" s="57">
        <v>3</v>
      </c>
      <c r="D57" s="56">
        <v>41102</v>
      </c>
      <c r="F57" s="157">
        <v>23</v>
      </c>
      <c r="G57" s="157">
        <v>2</v>
      </c>
      <c r="K57" s="5" t="s">
        <v>14</v>
      </c>
      <c r="L57" s="5" t="s">
        <v>238</v>
      </c>
      <c r="M57" s="5">
        <v>3</v>
      </c>
      <c r="N57" s="4">
        <v>41433</v>
      </c>
      <c r="O57" s="5" t="s">
        <v>138</v>
      </c>
    </row>
    <row r="58" spans="1:15" ht="15.75">
      <c r="A58" s="56" t="s">
        <v>14</v>
      </c>
      <c r="B58" s="57" t="s">
        <v>96</v>
      </c>
      <c r="C58" s="57">
        <v>3</v>
      </c>
      <c r="D58" s="56">
        <v>41128</v>
      </c>
      <c r="F58" s="157">
        <v>2323</v>
      </c>
      <c r="G58" s="157">
        <v>333</v>
      </c>
      <c r="K58" s="5" t="s">
        <v>0</v>
      </c>
      <c r="L58" s="5" t="s">
        <v>239</v>
      </c>
      <c r="M58" s="5">
        <v>3</v>
      </c>
      <c r="N58" s="4">
        <v>41444</v>
      </c>
      <c r="O58" s="5" t="s">
        <v>276</v>
      </c>
    </row>
    <row r="59" spans="1:15" ht="15.75">
      <c r="A59" s="56" t="s">
        <v>0</v>
      </c>
      <c r="B59" s="57" t="s">
        <v>49</v>
      </c>
      <c r="C59" s="57">
        <v>3</v>
      </c>
      <c r="D59" s="56">
        <v>41027</v>
      </c>
      <c r="F59" s="157">
        <v>233</v>
      </c>
      <c r="G59" s="157">
        <v>33</v>
      </c>
      <c r="K59" s="5" t="s">
        <v>14</v>
      </c>
      <c r="L59" s="5" t="s">
        <v>239</v>
      </c>
      <c r="M59" s="5">
        <v>3</v>
      </c>
      <c r="N59" s="4">
        <v>41482</v>
      </c>
      <c r="O59" s="5" t="s">
        <v>138</v>
      </c>
    </row>
    <row r="60" spans="1:15" ht="15.75">
      <c r="A60" s="56" t="s">
        <v>0</v>
      </c>
      <c r="B60" s="57" t="s">
        <v>50</v>
      </c>
      <c r="C60" s="57">
        <v>3</v>
      </c>
      <c r="D60" s="56">
        <v>41027</v>
      </c>
      <c r="F60" s="157">
        <v>3</v>
      </c>
      <c r="G60" s="157">
        <v>4</v>
      </c>
      <c r="K60" s="57" t="s">
        <v>0</v>
      </c>
      <c r="L60" s="57" t="s">
        <v>240</v>
      </c>
      <c r="M60" s="57">
        <v>2</v>
      </c>
      <c r="N60" s="56">
        <v>41444</v>
      </c>
      <c r="O60" s="57" t="s">
        <v>138</v>
      </c>
    </row>
    <row r="61" spans="1:15" ht="15.75">
      <c r="A61" s="56" t="s">
        <v>14</v>
      </c>
      <c r="B61" s="57" t="s">
        <v>15</v>
      </c>
      <c r="C61" s="57">
        <v>2</v>
      </c>
      <c r="D61" s="56">
        <v>41048</v>
      </c>
      <c r="F61" s="157">
        <v>43333</v>
      </c>
      <c r="G61" s="157">
        <v>44444</v>
      </c>
      <c r="K61" s="5" t="s">
        <v>0</v>
      </c>
      <c r="L61" s="5" t="s">
        <v>241</v>
      </c>
      <c r="M61" s="5">
        <v>4</v>
      </c>
      <c r="N61" s="4">
        <v>41444</v>
      </c>
      <c r="O61" s="5" t="s">
        <v>276</v>
      </c>
    </row>
    <row r="62" spans="1:15" ht="15.75">
      <c r="A62" s="56" t="s">
        <v>14</v>
      </c>
      <c r="B62" s="57" t="s">
        <v>15</v>
      </c>
      <c r="C62" s="57">
        <v>3</v>
      </c>
      <c r="D62" s="56">
        <v>41072</v>
      </c>
      <c r="F62" s="157">
        <v>44</v>
      </c>
      <c r="G62" s="157">
        <v>4</v>
      </c>
      <c r="K62" s="5" t="s">
        <v>14</v>
      </c>
      <c r="L62" s="5" t="s">
        <v>241</v>
      </c>
      <c r="M62" s="5">
        <v>4</v>
      </c>
      <c r="N62" s="4">
        <v>41496</v>
      </c>
      <c r="O62" s="5" t="s">
        <v>138</v>
      </c>
    </row>
    <row r="63" spans="1:15" ht="15.75">
      <c r="A63" s="56" t="s">
        <v>14</v>
      </c>
      <c r="B63" s="57" t="s">
        <v>15</v>
      </c>
      <c r="C63" s="57">
        <v>3</v>
      </c>
      <c r="D63" s="56">
        <v>41074</v>
      </c>
      <c r="F63" s="158">
        <v>44</v>
      </c>
      <c r="G63" s="159">
        <v>34</v>
      </c>
      <c r="K63" s="5" t="s">
        <v>0</v>
      </c>
      <c r="L63" s="5" t="s">
        <v>242</v>
      </c>
      <c r="M63" s="5">
        <v>2</v>
      </c>
      <c r="N63" s="4">
        <v>41444</v>
      </c>
      <c r="O63" s="5" t="s">
        <v>276</v>
      </c>
    </row>
    <row r="64" spans="1:15" ht="15.75">
      <c r="A64" s="56" t="s">
        <v>14</v>
      </c>
      <c r="B64" s="57" t="s">
        <v>116</v>
      </c>
      <c r="C64" s="57">
        <v>4</v>
      </c>
      <c r="D64" s="56">
        <v>41118</v>
      </c>
      <c r="K64" s="5" t="s">
        <v>14</v>
      </c>
      <c r="L64" s="5" t="s">
        <v>242</v>
      </c>
      <c r="M64" s="5">
        <v>2</v>
      </c>
      <c r="N64" s="4">
        <v>41454</v>
      </c>
      <c r="O64" s="5" t="s">
        <v>276</v>
      </c>
    </row>
    <row r="65" spans="1:15" ht="15.75">
      <c r="A65" s="56" t="s">
        <v>0</v>
      </c>
      <c r="B65" s="57" t="s">
        <v>2</v>
      </c>
      <c r="C65" s="57">
        <v>3</v>
      </c>
      <c r="D65" s="56">
        <v>41044</v>
      </c>
      <c r="K65" s="5" t="s">
        <v>14</v>
      </c>
      <c r="L65" s="5" t="s">
        <v>242</v>
      </c>
      <c r="M65" s="5">
        <v>3</v>
      </c>
      <c r="N65" s="4">
        <v>41503</v>
      </c>
      <c r="O65" s="5" t="s">
        <v>138</v>
      </c>
    </row>
    <row r="66" spans="1:15" ht="15.75">
      <c r="A66" s="56" t="s">
        <v>0</v>
      </c>
      <c r="B66" s="57" t="s">
        <v>3</v>
      </c>
      <c r="C66" s="57">
        <v>3</v>
      </c>
      <c r="D66" s="56">
        <v>41044</v>
      </c>
      <c r="K66" s="57" t="s">
        <v>0</v>
      </c>
      <c r="L66" s="57" t="s">
        <v>243</v>
      </c>
      <c r="M66" s="57">
        <v>4</v>
      </c>
      <c r="N66" s="56">
        <v>41444</v>
      </c>
      <c r="O66" s="57" t="s">
        <v>138</v>
      </c>
    </row>
    <row r="67" spans="1:15" ht="15.75">
      <c r="A67" s="56" t="s">
        <v>0</v>
      </c>
      <c r="B67" s="57" t="s">
        <v>4</v>
      </c>
      <c r="C67" s="57">
        <v>3</v>
      </c>
      <c r="D67" s="56">
        <v>41044</v>
      </c>
      <c r="K67" s="5" t="s">
        <v>0</v>
      </c>
      <c r="L67" s="5" t="s">
        <v>244</v>
      </c>
      <c r="M67" s="5">
        <v>2</v>
      </c>
      <c r="N67" s="4">
        <v>41454</v>
      </c>
      <c r="O67" s="5" t="s">
        <v>276</v>
      </c>
    </row>
    <row r="68" spans="1:15" ht="15.75">
      <c r="A68" s="56" t="s">
        <v>0</v>
      </c>
      <c r="B68" s="57" t="s">
        <v>5</v>
      </c>
      <c r="C68" s="57">
        <v>2</v>
      </c>
      <c r="D68" s="56">
        <v>41044</v>
      </c>
      <c r="K68" s="5" t="s">
        <v>14</v>
      </c>
      <c r="L68" s="5" t="s">
        <v>244</v>
      </c>
      <c r="M68" s="5">
        <v>2</v>
      </c>
      <c r="N68" s="4">
        <v>41461</v>
      </c>
      <c r="O68" s="5" t="s">
        <v>138</v>
      </c>
    </row>
    <row r="69" spans="1:15" ht="15.75">
      <c r="A69" s="56" t="s">
        <v>0</v>
      </c>
      <c r="B69" s="57" t="s">
        <v>6</v>
      </c>
      <c r="C69" s="57">
        <v>3</v>
      </c>
      <c r="D69" s="56">
        <v>41044</v>
      </c>
      <c r="K69" s="57" t="s">
        <v>0</v>
      </c>
      <c r="L69" s="57" t="s">
        <v>245</v>
      </c>
      <c r="M69" s="57">
        <v>3</v>
      </c>
      <c r="N69" s="56">
        <v>41454</v>
      </c>
      <c r="O69" s="57" t="s">
        <v>138</v>
      </c>
    </row>
    <row r="70" spans="1:15" ht="15.75">
      <c r="A70" s="56" t="s">
        <v>0</v>
      </c>
      <c r="B70" s="57" t="s">
        <v>7</v>
      </c>
      <c r="C70" s="57">
        <v>4</v>
      </c>
      <c r="D70" s="56">
        <v>41044</v>
      </c>
      <c r="K70" s="57" t="s">
        <v>0</v>
      </c>
      <c r="L70" s="57" t="s">
        <v>246</v>
      </c>
      <c r="M70" s="57">
        <v>3</v>
      </c>
      <c r="N70" s="56">
        <v>41454</v>
      </c>
      <c r="O70" s="57" t="s">
        <v>138</v>
      </c>
    </row>
    <row r="71" spans="1:15" ht="15.75">
      <c r="A71" s="56" t="s">
        <v>0</v>
      </c>
      <c r="B71" s="57" t="s">
        <v>8</v>
      </c>
      <c r="C71" s="57">
        <v>2</v>
      </c>
      <c r="D71" s="56">
        <v>41044</v>
      </c>
      <c r="K71" s="5" t="s">
        <v>0</v>
      </c>
      <c r="L71" s="5" t="s">
        <v>247</v>
      </c>
      <c r="M71" s="5">
        <v>2</v>
      </c>
      <c r="N71" s="4">
        <v>41454</v>
      </c>
      <c r="O71" s="5" t="s">
        <v>276</v>
      </c>
    </row>
    <row r="72" spans="1:15" ht="15.75">
      <c r="A72" s="56" t="s">
        <v>0</v>
      </c>
      <c r="B72" s="57" t="s">
        <v>9</v>
      </c>
      <c r="C72" s="57">
        <v>3</v>
      </c>
      <c r="D72" s="56">
        <v>41044</v>
      </c>
      <c r="K72" s="5" t="s">
        <v>14</v>
      </c>
      <c r="L72" s="5" t="s">
        <v>247</v>
      </c>
      <c r="M72" s="5">
        <v>2</v>
      </c>
      <c r="N72" s="4">
        <v>41496</v>
      </c>
      <c r="O72" s="5" t="s">
        <v>138</v>
      </c>
    </row>
    <row r="73" spans="1:15" ht="15.75">
      <c r="A73" s="56" t="s">
        <v>0</v>
      </c>
      <c r="B73" s="57" t="s">
        <v>10</v>
      </c>
      <c r="C73" s="57">
        <v>4</v>
      </c>
      <c r="D73" s="56">
        <v>41044</v>
      </c>
      <c r="K73" s="5" t="s">
        <v>0</v>
      </c>
      <c r="L73" s="5" t="s">
        <v>248</v>
      </c>
      <c r="M73" s="5">
        <v>3</v>
      </c>
      <c r="N73" s="4">
        <v>41461</v>
      </c>
      <c r="O73" s="5" t="s">
        <v>276</v>
      </c>
    </row>
    <row r="74" spans="1:15" ht="15.75">
      <c r="A74" s="56" t="s">
        <v>14</v>
      </c>
      <c r="B74" s="57" t="s">
        <v>46</v>
      </c>
      <c r="C74" s="57">
        <v>2</v>
      </c>
      <c r="D74" s="56">
        <v>41055</v>
      </c>
      <c r="K74" s="5" t="s">
        <v>14</v>
      </c>
      <c r="L74" s="5" t="s">
        <v>248</v>
      </c>
      <c r="M74" s="5">
        <v>3</v>
      </c>
      <c r="N74" s="4">
        <v>41503</v>
      </c>
      <c r="O74" s="5" t="s">
        <v>276</v>
      </c>
    </row>
    <row r="75" spans="1:15" ht="15.75">
      <c r="A75" s="56" t="s">
        <v>14</v>
      </c>
      <c r="B75" s="57" t="s">
        <v>46</v>
      </c>
      <c r="C75" s="57">
        <v>2</v>
      </c>
      <c r="D75" s="56">
        <v>41102</v>
      </c>
      <c r="K75" s="57" t="s">
        <v>14</v>
      </c>
      <c r="L75" s="57" t="s">
        <v>248</v>
      </c>
      <c r="M75" s="57">
        <v>3</v>
      </c>
      <c r="N75" s="56">
        <v>41517</v>
      </c>
      <c r="O75" s="57" t="s">
        <v>138</v>
      </c>
    </row>
    <row r="76" spans="1:15" ht="15.75">
      <c r="A76" s="56" t="s">
        <v>0</v>
      </c>
      <c r="B76" s="57" t="s">
        <v>11</v>
      </c>
      <c r="C76" s="57">
        <v>3</v>
      </c>
      <c r="D76" s="56">
        <v>41048</v>
      </c>
      <c r="K76" s="57" t="s">
        <v>0</v>
      </c>
      <c r="L76" s="57" t="s">
        <v>249</v>
      </c>
      <c r="M76" s="57">
        <v>3</v>
      </c>
      <c r="N76" s="56">
        <v>41471</v>
      </c>
      <c r="O76" s="57" t="s">
        <v>138</v>
      </c>
    </row>
    <row r="77" spans="1:15" ht="15.75">
      <c r="A77" s="56" t="s">
        <v>0</v>
      </c>
      <c r="B77" s="57" t="s">
        <v>12</v>
      </c>
      <c r="C77" s="57">
        <v>3</v>
      </c>
      <c r="D77" s="56">
        <v>41048</v>
      </c>
      <c r="K77" s="57" t="s">
        <v>0</v>
      </c>
      <c r="L77" s="57" t="s">
        <v>250</v>
      </c>
      <c r="M77" s="57">
        <v>2</v>
      </c>
      <c r="N77" s="56">
        <v>41471</v>
      </c>
      <c r="O77" s="57" t="s">
        <v>138</v>
      </c>
    </row>
    <row r="78" spans="1:15" ht="15.75">
      <c r="A78" s="56" t="s">
        <v>0</v>
      </c>
      <c r="B78" s="57" t="s">
        <v>13</v>
      </c>
      <c r="C78" s="57">
        <v>3</v>
      </c>
      <c r="D78" s="56">
        <v>41048</v>
      </c>
      <c r="K78" s="57" t="s">
        <v>0</v>
      </c>
      <c r="L78" s="57" t="s">
        <v>251</v>
      </c>
      <c r="M78" s="57">
        <v>3</v>
      </c>
      <c r="N78" s="56">
        <v>41471</v>
      </c>
      <c r="O78" s="57" t="s">
        <v>138</v>
      </c>
    </row>
    <row r="79" spans="1:15" ht="15.75">
      <c r="A79" s="56" t="s">
        <v>0</v>
      </c>
      <c r="B79" s="57" t="s">
        <v>18</v>
      </c>
      <c r="C79" s="57">
        <v>3</v>
      </c>
      <c r="D79" s="56">
        <v>41048</v>
      </c>
      <c r="K79" s="57" t="s">
        <v>0</v>
      </c>
      <c r="L79" s="57" t="s">
        <v>252</v>
      </c>
      <c r="M79" s="57">
        <v>4</v>
      </c>
      <c r="N79" s="56">
        <v>41474</v>
      </c>
      <c r="O79" s="57" t="s">
        <v>138</v>
      </c>
    </row>
    <row r="80" spans="1:15" ht="15.75">
      <c r="A80" s="56" t="s">
        <v>0</v>
      </c>
      <c r="B80" s="57" t="s">
        <v>19</v>
      </c>
      <c r="C80" s="57">
        <v>3</v>
      </c>
      <c r="D80" s="56">
        <v>41048</v>
      </c>
      <c r="K80" s="57" t="s">
        <v>0</v>
      </c>
      <c r="L80" s="57" t="s">
        <v>253</v>
      </c>
      <c r="M80" s="57">
        <v>2</v>
      </c>
      <c r="N80" s="56">
        <v>41475</v>
      </c>
      <c r="O80" s="57" t="s">
        <v>138</v>
      </c>
    </row>
    <row r="81" spans="1:15" ht="15.75">
      <c r="A81" s="56" t="s">
        <v>0</v>
      </c>
      <c r="B81" s="57" t="s">
        <v>20</v>
      </c>
      <c r="C81" s="57">
        <v>2</v>
      </c>
      <c r="D81" s="56">
        <v>41048</v>
      </c>
      <c r="K81" s="57" t="s">
        <v>0</v>
      </c>
      <c r="L81" s="57" t="s">
        <v>254</v>
      </c>
      <c r="M81" s="57">
        <v>4</v>
      </c>
      <c r="N81" s="56">
        <v>41475</v>
      </c>
      <c r="O81" s="57" t="s">
        <v>138</v>
      </c>
    </row>
    <row r="82" spans="1:15" ht="15.75">
      <c r="A82" s="56" t="s">
        <v>0</v>
      </c>
      <c r="B82" s="57" t="s">
        <v>23</v>
      </c>
      <c r="C82" s="57">
        <v>2</v>
      </c>
      <c r="D82" s="56">
        <v>41048</v>
      </c>
      <c r="K82" s="57" t="s">
        <v>0</v>
      </c>
      <c r="L82" s="57" t="s">
        <v>255</v>
      </c>
      <c r="M82" s="57">
        <v>4</v>
      </c>
      <c r="N82" s="56">
        <v>41475</v>
      </c>
      <c r="O82" s="57" t="s">
        <v>138</v>
      </c>
    </row>
    <row r="83" spans="1:15" ht="15.75">
      <c r="A83" s="56" t="s">
        <v>0</v>
      </c>
      <c r="B83" s="57" t="s">
        <v>24</v>
      </c>
      <c r="C83" s="57">
        <v>4</v>
      </c>
      <c r="D83" s="56">
        <v>41048</v>
      </c>
      <c r="K83" s="57" t="s">
        <v>0</v>
      </c>
      <c r="L83" s="57" t="s">
        <v>256</v>
      </c>
      <c r="M83" s="57">
        <v>3</v>
      </c>
      <c r="N83" s="56">
        <v>41482</v>
      </c>
      <c r="O83" s="57" t="s">
        <v>138</v>
      </c>
    </row>
    <row r="84" spans="1:15" ht="15.75">
      <c r="A84" s="56" t="s">
        <v>0</v>
      </c>
      <c r="B84" s="57" t="s">
        <v>25</v>
      </c>
      <c r="C84" s="57">
        <v>4</v>
      </c>
      <c r="D84" s="56">
        <v>41048</v>
      </c>
      <c r="K84" s="57" t="s">
        <v>0</v>
      </c>
      <c r="L84" s="57" t="s">
        <v>257</v>
      </c>
      <c r="M84" s="57">
        <v>3</v>
      </c>
      <c r="N84" s="56">
        <v>41482</v>
      </c>
      <c r="O84" s="57" t="s">
        <v>138</v>
      </c>
    </row>
    <row r="85" spans="1:15" ht="15.75">
      <c r="A85" s="56" t="s">
        <v>0</v>
      </c>
      <c r="B85" s="57" t="s">
        <v>28</v>
      </c>
      <c r="C85" s="57">
        <v>2</v>
      </c>
      <c r="D85" s="56">
        <v>41055</v>
      </c>
      <c r="K85" s="57" t="s">
        <v>0</v>
      </c>
      <c r="L85" s="57" t="s">
        <v>258</v>
      </c>
      <c r="M85" s="57">
        <v>4</v>
      </c>
      <c r="N85" s="56">
        <v>41482</v>
      </c>
      <c r="O85" s="57" t="s">
        <v>138</v>
      </c>
    </row>
    <row r="86" spans="1:15" ht="15.75">
      <c r="A86" s="56" t="s">
        <v>0</v>
      </c>
      <c r="B86" s="57" t="s">
        <v>29</v>
      </c>
      <c r="C86" s="57">
        <v>2</v>
      </c>
      <c r="D86" s="56">
        <v>41055</v>
      </c>
      <c r="K86" s="57" t="s">
        <v>14</v>
      </c>
      <c r="L86" s="57" t="s">
        <v>259</v>
      </c>
      <c r="M86" s="57">
        <v>3</v>
      </c>
      <c r="N86" s="56">
        <v>41517</v>
      </c>
      <c r="O86" s="57" t="s">
        <v>138</v>
      </c>
    </row>
    <row r="87" spans="1:15" ht="15.75">
      <c r="A87" s="56" t="s">
        <v>0</v>
      </c>
      <c r="B87" s="57" t="s">
        <v>30</v>
      </c>
      <c r="C87" s="57">
        <v>3</v>
      </c>
      <c r="D87" s="56">
        <v>41055</v>
      </c>
      <c r="K87" s="57" t="s">
        <v>0</v>
      </c>
      <c r="L87" s="57" t="s">
        <v>260</v>
      </c>
      <c r="M87" s="57">
        <v>3</v>
      </c>
      <c r="N87" s="56">
        <v>41482</v>
      </c>
      <c r="O87" s="57" t="s">
        <v>138</v>
      </c>
    </row>
    <row r="88" spans="1:15" ht="15.75">
      <c r="A88" s="56" t="s">
        <v>0</v>
      </c>
      <c r="B88" s="57" t="s">
        <v>31</v>
      </c>
      <c r="C88" s="57">
        <v>3</v>
      </c>
      <c r="D88" s="56">
        <v>41055</v>
      </c>
      <c r="K88" s="57" t="s">
        <v>0</v>
      </c>
      <c r="L88" s="57" t="s">
        <v>261</v>
      </c>
      <c r="M88" s="57">
        <v>2</v>
      </c>
      <c r="N88" s="56">
        <v>41482</v>
      </c>
      <c r="O88" s="57" t="s">
        <v>138</v>
      </c>
    </row>
    <row r="89" spans="1:15" ht="15.75">
      <c r="A89" s="56" t="s">
        <v>0</v>
      </c>
      <c r="B89" s="57" t="s">
        <v>32</v>
      </c>
      <c r="C89" s="57">
        <v>3</v>
      </c>
      <c r="D89" s="56">
        <v>41055</v>
      </c>
      <c r="K89" s="57" t="s">
        <v>0</v>
      </c>
      <c r="L89" s="57" t="s">
        <v>262</v>
      </c>
      <c r="M89" s="57">
        <v>2</v>
      </c>
      <c r="N89" s="56">
        <v>41496</v>
      </c>
      <c r="O89" s="57" t="s">
        <v>138</v>
      </c>
    </row>
    <row r="90" spans="1:15" ht="15.75">
      <c r="A90" s="56" t="s">
        <v>0</v>
      </c>
      <c r="B90" s="57" t="s">
        <v>33</v>
      </c>
      <c r="C90" s="57">
        <v>4</v>
      </c>
      <c r="D90" s="56">
        <v>41055</v>
      </c>
      <c r="K90" s="57" t="s">
        <v>0</v>
      </c>
      <c r="L90" s="57" t="s">
        <v>263</v>
      </c>
      <c r="M90" s="57">
        <v>3</v>
      </c>
      <c r="N90" s="56">
        <v>41496</v>
      </c>
      <c r="O90" s="57" t="s">
        <v>138</v>
      </c>
    </row>
    <row r="91" spans="1:15" ht="15.75">
      <c r="A91" s="56" t="s">
        <v>0</v>
      </c>
      <c r="B91" s="57" t="s">
        <v>34</v>
      </c>
      <c r="C91" s="57">
        <v>3</v>
      </c>
      <c r="D91" s="56">
        <v>41055</v>
      </c>
      <c r="K91" s="57" t="s">
        <v>0</v>
      </c>
      <c r="L91" s="57" t="s">
        <v>264</v>
      </c>
      <c r="M91" s="57">
        <v>4</v>
      </c>
      <c r="N91" s="56">
        <v>41496</v>
      </c>
      <c r="O91" s="57" t="s">
        <v>138</v>
      </c>
    </row>
    <row r="92" spans="1:15" ht="15.75">
      <c r="A92" s="56" t="s">
        <v>0</v>
      </c>
      <c r="B92" s="57" t="s">
        <v>35</v>
      </c>
      <c r="C92" s="57">
        <v>2</v>
      </c>
      <c r="D92" s="56">
        <v>41055</v>
      </c>
      <c r="K92" s="57" t="s">
        <v>0</v>
      </c>
      <c r="L92" s="57" t="s">
        <v>265</v>
      </c>
      <c r="M92" s="57">
        <v>4</v>
      </c>
      <c r="N92" s="56">
        <v>41496</v>
      </c>
      <c r="O92" s="57" t="s">
        <v>138</v>
      </c>
    </row>
    <row r="93" spans="1:15" ht="15.75">
      <c r="A93" s="56" t="s">
        <v>0</v>
      </c>
      <c r="B93" s="57" t="s">
        <v>36</v>
      </c>
      <c r="C93" s="57">
        <v>4</v>
      </c>
      <c r="D93" s="56">
        <v>41055</v>
      </c>
      <c r="K93" s="57" t="s">
        <v>0</v>
      </c>
      <c r="L93" s="57" t="s">
        <v>266</v>
      </c>
      <c r="M93" s="57">
        <v>3</v>
      </c>
      <c r="N93" s="56">
        <v>41496</v>
      </c>
      <c r="O93" s="57" t="s">
        <v>138</v>
      </c>
    </row>
    <row r="94" spans="1:15" ht="15.75">
      <c r="A94" s="56" t="s">
        <v>0</v>
      </c>
      <c r="B94" s="57" t="s">
        <v>37</v>
      </c>
      <c r="C94" s="57">
        <v>3</v>
      </c>
      <c r="D94" s="56">
        <v>41055</v>
      </c>
      <c r="K94" s="57" t="s">
        <v>0</v>
      </c>
      <c r="L94" s="57" t="s">
        <v>267</v>
      </c>
      <c r="M94" s="57">
        <v>2</v>
      </c>
      <c r="N94" s="56">
        <v>41496</v>
      </c>
      <c r="O94" s="57" t="s">
        <v>138</v>
      </c>
    </row>
    <row r="95" spans="1:15" ht="15.75">
      <c r="A95" s="56" t="s">
        <v>0</v>
      </c>
      <c r="B95" s="57" t="s">
        <v>38</v>
      </c>
      <c r="C95" s="57">
        <v>2</v>
      </c>
      <c r="D95" s="56">
        <v>41055</v>
      </c>
      <c r="K95" s="57" t="s">
        <v>0</v>
      </c>
      <c r="L95" s="57" t="s">
        <v>268</v>
      </c>
      <c r="M95" s="57">
        <v>2</v>
      </c>
      <c r="N95" s="56">
        <v>41503</v>
      </c>
      <c r="O95" s="57" t="s">
        <v>138</v>
      </c>
    </row>
    <row r="96" spans="1:15" ht="15.75">
      <c r="A96" s="56" t="s">
        <v>0</v>
      </c>
      <c r="B96" s="57" t="s">
        <v>39</v>
      </c>
      <c r="C96" s="57">
        <v>3</v>
      </c>
      <c r="D96" s="56">
        <v>41055</v>
      </c>
      <c r="K96" s="57" t="s">
        <v>0</v>
      </c>
      <c r="L96" s="57" t="s">
        <v>269</v>
      </c>
      <c r="M96" s="57">
        <v>3</v>
      </c>
      <c r="N96" s="56">
        <v>41503</v>
      </c>
      <c r="O96" s="57" t="s">
        <v>138</v>
      </c>
    </row>
    <row r="97" spans="1:15" ht="15.75">
      <c r="A97" s="56" t="s">
        <v>0</v>
      </c>
      <c r="B97" s="57" t="s">
        <v>40</v>
      </c>
      <c r="C97" s="57">
        <v>4</v>
      </c>
      <c r="D97" s="56">
        <v>41055</v>
      </c>
      <c r="K97" s="57" t="s">
        <v>0</v>
      </c>
      <c r="L97" s="57" t="s">
        <v>270</v>
      </c>
      <c r="M97" s="57">
        <v>3</v>
      </c>
      <c r="N97" s="56">
        <v>41503</v>
      </c>
      <c r="O97" s="57" t="s">
        <v>138</v>
      </c>
    </row>
    <row r="98" spans="1:15" ht="15.75">
      <c r="A98" s="56" t="s">
        <v>0</v>
      </c>
      <c r="B98" s="57" t="s">
        <v>41</v>
      </c>
      <c r="C98" s="57">
        <v>4</v>
      </c>
      <c r="D98" s="56">
        <v>41055</v>
      </c>
      <c r="K98" s="57" t="s">
        <v>0</v>
      </c>
      <c r="L98" s="57" t="s">
        <v>271</v>
      </c>
      <c r="M98" s="57">
        <v>3</v>
      </c>
      <c r="N98" s="56">
        <v>41503</v>
      </c>
      <c r="O98" s="57" t="s">
        <v>138</v>
      </c>
    </row>
    <row r="99" spans="1:4" ht="15.75">
      <c r="A99" s="56" t="s">
        <v>0</v>
      </c>
      <c r="B99" s="57" t="s">
        <v>42</v>
      </c>
      <c r="C99" s="57">
        <v>4</v>
      </c>
      <c r="D99" s="56">
        <v>41055</v>
      </c>
    </row>
    <row r="100" spans="1:4" ht="15.75">
      <c r="A100" s="56" t="s">
        <v>14</v>
      </c>
      <c r="B100" s="57" t="s">
        <v>99</v>
      </c>
      <c r="C100" s="57">
        <v>3</v>
      </c>
      <c r="D100" s="56">
        <v>41102</v>
      </c>
    </row>
    <row r="101" spans="1:4" ht="15.75">
      <c r="A101" s="56" t="s">
        <v>14</v>
      </c>
      <c r="B101" s="57" t="s">
        <v>70</v>
      </c>
      <c r="C101" s="57">
        <v>2</v>
      </c>
      <c r="D101" s="56">
        <v>41072</v>
      </c>
    </row>
    <row r="102" spans="1:4" ht="15.75">
      <c r="A102" s="56" t="s">
        <v>14</v>
      </c>
      <c r="B102" s="57" t="s">
        <v>70</v>
      </c>
      <c r="C102" s="57">
        <v>3</v>
      </c>
      <c r="D102" s="56">
        <v>41097</v>
      </c>
    </row>
    <row r="103" spans="1:4" ht="15.75">
      <c r="A103" s="56" t="s">
        <v>0</v>
      </c>
      <c r="B103" s="57" t="s">
        <v>1</v>
      </c>
      <c r="C103" s="57">
        <v>2</v>
      </c>
      <c r="D103" s="56">
        <v>41027</v>
      </c>
    </row>
    <row r="104" spans="1:4" ht="15.75">
      <c r="A104" s="56" t="s">
        <v>0</v>
      </c>
      <c r="B104" s="57" t="s">
        <v>51</v>
      </c>
      <c r="C104" s="57">
        <v>3</v>
      </c>
      <c r="D104" s="56">
        <v>41065</v>
      </c>
    </row>
    <row r="105" spans="1:4" ht="15.75">
      <c r="A105" s="56" t="s">
        <v>14</v>
      </c>
      <c r="B105" s="57" t="s">
        <v>51</v>
      </c>
      <c r="C105" s="57">
        <v>3</v>
      </c>
      <c r="D105" s="56">
        <v>41122</v>
      </c>
    </row>
    <row r="106" spans="1:4" ht="15.75">
      <c r="A106" s="56" t="s">
        <v>0</v>
      </c>
      <c r="B106" s="57" t="s">
        <v>52</v>
      </c>
      <c r="C106" s="57">
        <v>3</v>
      </c>
      <c r="D106" s="56">
        <v>41065</v>
      </c>
    </row>
    <row r="107" spans="1:4" ht="15.75">
      <c r="A107" s="56" t="s">
        <v>0</v>
      </c>
      <c r="B107" s="57" t="s">
        <v>53</v>
      </c>
      <c r="C107" s="57">
        <v>2</v>
      </c>
      <c r="D107" s="56">
        <v>41065</v>
      </c>
    </row>
    <row r="108" spans="1:4" ht="15.75">
      <c r="A108" s="56" t="s">
        <v>0</v>
      </c>
      <c r="B108" s="57" t="s">
        <v>54</v>
      </c>
      <c r="C108" s="57">
        <v>3</v>
      </c>
      <c r="D108" s="56">
        <v>41065</v>
      </c>
    </row>
    <row r="109" spans="1:4" ht="15.75">
      <c r="A109" s="56" t="s">
        <v>0</v>
      </c>
      <c r="B109" s="57" t="s">
        <v>55</v>
      </c>
      <c r="C109" s="57">
        <v>2</v>
      </c>
      <c r="D109" s="56">
        <v>41065</v>
      </c>
    </row>
    <row r="110" spans="1:4" ht="15.75">
      <c r="A110" s="56" t="s">
        <v>14</v>
      </c>
      <c r="B110" s="57" t="s">
        <v>55</v>
      </c>
      <c r="C110" s="57">
        <v>3</v>
      </c>
      <c r="D110" s="56">
        <v>41102</v>
      </c>
    </row>
    <row r="111" spans="1:4" ht="15.75">
      <c r="A111" s="56" t="s">
        <v>0</v>
      </c>
      <c r="B111" s="57" t="s">
        <v>56</v>
      </c>
      <c r="C111" s="57">
        <v>2</v>
      </c>
      <c r="D111" s="56">
        <v>41065</v>
      </c>
    </row>
    <row r="112" spans="1:4" ht="15.75">
      <c r="A112" s="56" t="s">
        <v>0</v>
      </c>
      <c r="B112" s="57" t="s">
        <v>61</v>
      </c>
      <c r="C112" s="57">
        <v>3</v>
      </c>
      <c r="D112" s="56">
        <v>41072</v>
      </c>
    </row>
    <row r="113" spans="1:4" ht="15.75">
      <c r="A113" s="56" t="s">
        <v>0</v>
      </c>
      <c r="B113" s="57" t="s">
        <v>61</v>
      </c>
      <c r="C113" s="57">
        <v>3</v>
      </c>
      <c r="D113" s="56">
        <v>41072</v>
      </c>
    </row>
    <row r="114" spans="1:4" ht="15.75">
      <c r="A114" s="56" t="s">
        <v>0</v>
      </c>
      <c r="B114" s="57" t="s">
        <v>62</v>
      </c>
      <c r="C114" s="57">
        <v>2</v>
      </c>
      <c r="D114" s="56">
        <v>41072</v>
      </c>
    </row>
    <row r="115" spans="1:4" ht="15.75">
      <c r="A115" s="56" t="s">
        <v>0</v>
      </c>
      <c r="B115" s="57" t="s">
        <v>63</v>
      </c>
      <c r="C115" s="57">
        <v>4</v>
      </c>
      <c r="D115" s="56">
        <v>41072</v>
      </c>
    </row>
    <row r="116" spans="1:4" ht="15.75">
      <c r="A116" s="56" t="s">
        <v>0</v>
      </c>
      <c r="B116" s="57" t="s">
        <v>63</v>
      </c>
      <c r="C116" s="57">
        <v>4</v>
      </c>
      <c r="D116" s="56">
        <v>41072</v>
      </c>
    </row>
    <row r="117" spans="1:4" ht="15.75">
      <c r="A117" s="56" t="s">
        <v>0</v>
      </c>
      <c r="B117" s="57" t="s">
        <v>64</v>
      </c>
      <c r="C117" s="57">
        <v>4</v>
      </c>
      <c r="D117" s="56">
        <v>41072</v>
      </c>
    </row>
    <row r="118" spans="1:4" ht="15.75">
      <c r="A118" s="56" t="s">
        <v>0</v>
      </c>
      <c r="B118" s="57" t="s">
        <v>65</v>
      </c>
      <c r="C118" s="57">
        <v>3</v>
      </c>
      <c r="D118" s="56">
        <v>41072</v>
      </c>
    </row>
    <row r="119" spans="1:4" ht="15.75">
      <c r="A119" s="56" t="s">
        <v>0</v>
      </c>
      <c r="B119" s="57" t="s">
        <v>65</v>
      </c>
      <c r="C119" s="57">
        <v>3</v>
      </c>
      <c r="D119" s="56">
        <v>41072</v>
      </c>
    </row>
    <row r="120" spans="1:4" ht="15.75">
      <c r="A120" s="56" t="s">
        <v>0</v>
      </c>
      <c r="B120" s="57" t="s">
        <v>66</v>
      </c>
      <c r="C120" s="57">
        <v>4</v>
      </c>
      <c r="D120" s="56">
        <v>41072</v>
      </c>
    </row>
    <row r="121" spans="1:4" ht="15.75">
      <c r="A121" s="56" t="s">
        <v>0</v>
      </c>
      <c r="B121" s="57" t="s">
        <v>67</v>
      </c>
      <c r="C121" s="57">
        <v>4</v>
      </c>
      <c r="D121" s="56">
        <v>41072</v>
      </c>
    </row>
    <row r="122" spans="1:4" ht="15.75">
      <c r="A122" s="56" t="s">
        <v>0</v>
      </c>
      <c r="B122" s="57" t="s">
        <v>68</v>
      </c>
      <c r="C122" s="57">
        <v>3</v>
      </c>
      <c r="D122" s="56">
        <v>41072</v>
      </c>
    </row>
    <row r="123" spans="1:4" ht="15.75">
      <c r="A123" s="56" t="s">
        <v>0</v>
      </c>
      <c r="B123" s="57" t="s">
        <v>68</v>
      </c>
      <c r="C123" s="57">
        <v>3</v>
      </c>
      <c r="D123" s="56">
        <v>41072</v>
      </c>
    </row>
    <row r="124" spans="1:4" ht="15.75">
      <c r="A124" s="56" t="s">
        <v>14</v>
      </c>
      <c r="B124" s="57" t="s">
        <v>68</v>
      </c>
      <c r="C124" s="57">
        <v>2</v>
      </c>
      <c r="D124" s="56">
        <v>41103</v>
      </c>
    </row>
    <row r="125" spans="1:4" ht="15.75">
      <c r="A125" s="56" t="s">
        <v>0</v>
      </c>
      <c r="B125" s="57" t="s">
        <v>85</v>
      </c>
      <c r="C125" s="57">
        <v>4</v>
      </c>
      <c r="D125" s="56">
        <v>41076</v>
      </c>
    </row>
    <row r="126" spans="1:4" ht="15.75">
      <c r="A126" s="56" t="s">
        <v>0</v>
      </c>
      <c r="B126" s="57" t="s">
        <v>86</v>
      </c>
      <c r="C126" s="57">
        <v>3</v>
      </c>
      <c r="D126" s="56">
        <v>41076</v>
      </c>
    </row>
    <row r="127" spans="1:4" ht="15.75">
      <c r="A127" s="56" t="s">
        <v>0</v>
      </c>
      <c r="B127" s="57" t="s">
        <v>87</v>
      </c>
      <c r="C127" s="57">
        <v>4</v>
      </c>
      <c r="D127" s="56">
        <v>41076</v>
      </c>
    </row>
    <row r="128" spans="1:4" ht="15.75">
      <c r="A128" s="56" t="s">
        <v>0</v>
      </c>
      <c r="B128" s="57" t="s">
        <v>88</v>
      </c>
      <c r="C128" s="57">
        <v>2</v>
      </c>
      <c r="D128" s="56">
        <v>41076</v>
      </c>
    </row>
    <row r="129" spans="1:4" ht="15.75">
      <c r="A129" s="56" t="s">
        <v>0</v>
      </c>
      <c r="B129" s="57" t="s">
        <v>89</v>
      </c>
      <c r="C129" s="57">
        <v>3</v>
      </c>
      <c r="D129" s="56">
        <v>41076</v>
      </c>
    </row>
    <row r="130" spans="1:4" ht="15.75">
      <c r="A130" s="56" t="s">
        <v>14</v>
      </c>
      <c r="B130" s="57" t="s">
        <v>81</v>
      </c>
      <c r="C130" s="57">
        <v>2</v>
      </c>
      <c r="D130" s="56">
        <v>41097</v>
      </c>
    </row>
    <row r="131" spans="1:4" ht="15.75">
      <c r="A131" s="56" t="s">
        <v>14</v>
      </c>
      <c r="B131" s="57" t="s">
        <v>81</v>
      </c>
      <c r="C131" s="57">
        <v>2</v>
      </c>
      <c r="D131" s="56">
        <v>41125</v>
      </c>
    </row>
    <row r="132" spans="1:4" ht="15.75">
      <c r="A132" s="56" t="s">
        <v>0</v>
      </c>
      <c r="B132" s="57" t="s">
        <v>72</v>
      </c>
      <c r="C132" s="57">
        <v>4</v>
      </c>
      <c r="D132" s="56">
        <v>41097</v>
      </c>
    </row>
    <row r="133" spans="1:4" ht="15.75">
      <c r="A133" s="56" t="s">
        <v>14</v>
      </c>
      <c r="B133" s="57" t="s">
        <v>72</v>
      </c>
      <c r="C133" s="57">
        <v>4</v>
      </c>
      <c r="D133" s="56">
        <v>41118</v>
      </c>
    </row>
    <row r="134" spans="1:4" ht="15.75">
      <c r="A134" s="56" t="s">
        <v>0</v>
      </c>
      <c r="B134" s="57" t="s">
        <v>73</v>
      </c>
      <c r="C134" s="57">
        <v>4</v>
      </c>
      <c r="D134" s="56">
        <v>41097</v>
      </c>
    </row>
    <row r="135" spans="1:4" ht="15.75">
      <c r="A135" s="56" t="s">
        <v>14</v>
      </c>
      <c r="B135" s="57" t="s">
        <v>73</v>
      </c>
      <c r="C135" s="57">
        <v>4</v>
      </c>
      <c r="D135" s="56">
        <v>41102</v>
      </c>
    </row>
    <row r="136" spans="1:4" ht="15.75">
      <c r="A136" s="56" t="s">
        <v>0</v>
      </c>
      <c r="B136" s="57" t="s">
        <v>74</v>
      </c>
      <c r="C136" s="57">
        <v>4</v>
      </c>
      <c r="D136" s="56">
        <v>41097</v>
      </c>
    </row>
    <row r="137" spans="1:4" ht="15.75">
      <c r="A137" s="56" t="s">
        <v>0</v>
      </c>
      <c r="B137" s="57" t="s">
        <v>75</v>
      </c>
      <c r="C137" s="57">
        <v>2</v>
      </c>
      <c r="D137" s="56">
        <v>41097</v>
      </c>
    </row>
    <row r="138" spans="1:4" ht="15.75">
      <c r="A138" s="56" t="s">
        <v>0</v>
      </c>
      <c r="B138" s="57" t="s">
        <v>76</v>
      </c>
      <c r="C138" s="57">
        <v>4</v>
      </c>
      <c r="D138" s="56">
        <v>41097</v>
      </c>
    </row>
    <row r="139" spans="1:4" ht="15.75">
      <c r="A139" s="56" t="s">
        <v>0</v>
      </c>
      <c r="B139" s="57" t="s">
        <v>77</v>
      </c>
      <c r="C139" s="57">
        <v>2</v>
      </c>
      <c r="D139" s="56">
        <v>41097</v>
      </c>
    </row>
    <row r="140" spans="1:4" ht="15.75">
      <c r="A140" s="56" t="s">
        <v>14</v>
      </c>
      <c r="B140" s="57" t="s">
        <v>77</v>
      </c>
      <c r="C140" s="57">
        <v>3</v>
      </c>
      <c r="D140" s="56">
        <v>41125</v>
      </c>
    </row>
    <row r="141" spans="1:4" ht="15.75">
      <c r="A141" s="56" t="s">
        <v>14</v>
      </c>
      <c r="B141" s="57" t="s">
        <v>77</v>
      </c>
      <c r="C141" s="57">
        <v>2</v>
      </c>
      <c r="D141" s="56">
        <v>41128</v>
      </c>
    </row>
    <row r="142" spans="1:4" ht="15.75">
      <c r="A142" s="56" t="s">
        <v>14</v>
      </c>
      <c r="B142" s="56" t="s">
        <v>77</v>
      </c>
      <c r="C142" s="57">
        <v>3</v>
      </c>
      <c r="D142" s="56">
        <v>41139</v>
      </c>
    </row>
    <row r="143" spans="1:4" ht="15.75">
      <c r="A143" s="56" t="s">
        <v>106</v>
      </c>
      <c r="B143" s="57" t="s">
        <v>105</v>
      </c>
      <c r="C143" s="57">
        <v>3</v>
      </c>
      <c r="D143" s="56">
        <v>41114</v>
      </c>
    </row>
    <row r="144" spans="1:4" ht="15.75">
      <c r="A144" s="56" t="s">
        <v>14</v>
      </c>
      <c r="B144" s="57" t="s">
        <v>98</v>
      </c>
      <c r="C144" s="57">
        <v>3</v>
      </c>
      <c r="D144" s="56">
        <v>41102</v>
      </c>
    </row>
    <row r="145" spans="1:4" ht="15.75">
      <c r="A145" s="56" t="s">
        <v>14</v>
      </c>
      <c r="B145" s="57" t="s">
        <v>98</v>
      </c>
      <c r="C145" s="57">
        <v>3</v>
      </c>
      <c r="D145" s="56">
        <v>41125</v>
      </c>
    </row>
    <row r="146" spans="1:4" ht="15.75">
      <c r="A146" s="56" t="s">
        <v>14</v>
      </c>
      <c r="B146" s="57" t="s">
        <v>95</v>
      </c>
      <c r="C146" s="57">
        <v>3</v>
      </c>
      <c r="D146" s="56">
        <v>41102</v>
      </c>
    </row>
    <row r="147" spans="1:4" ht="15.75">
      <c r="A147" s="56" t="s">
        <v>0</v>
      </c>
      <c r="B147" s="57" t="s">
        <v>139</v>
      </c>
      <c r="C147" s="57">
        <v>4</v>
      </c>
      <c r="D147" s="56">
        <v>41114</v>
      </c>
    </row>
    <row r="148" spans="1:4" ht="15.75">
      <c r="A148" s="56" t="s">
        <v>0</v>
      </c>
      <c r="B148" s="57" t="s">
        <v>90</v>
      </c>
      <c r="C148" s="57">
        <v>3</v>
      </c>
      <c r="D148" s="56">
        <v>41102</v>
      </c>
    </row>
    <row r="149" spans="1:4" ht="15.75">
      <c r="A149" s="56" t="s">
        <v>14</v>
      </c>
      <c r="B149" s="57" t="s">
        <v>90</v>
      </c>
      <c r="C149" s="57">
        <v>2</v>
      </c>
      <c r="D149" s="56">
        <v>41114</v>
      </c>
    </row>
    <row r="150" spans="1:4" ht="15.75">
      <c r="A150" s="56" t="s">
        <v>0</v>
      </c>
      <c r="B150" s="57" t="s">
        <v>91</v>
      </c>
      <c r="C150" s="57">
        <v>4</v>
      </c>
      <c r="D150" s="56">
        <v>41102</v>
      </c>
    </row>
    <row r="151" spans="1:4" ht="15.75">
      <c r="A151" s="56" t="s">
        <v>0</v>
      </c>
      <c r="B151" s="57" t="s">
        <v>92</v>
      </c>
      <c r="C151" s="57">
        <v>3</v>
      </c>
      <c r="D151" s="56">
        <v>41102</v>
      </c>
    </row>
    <row r="152" spans="1:4" ht="15.75">
      <c r="A152" s="56" t="s">
        <v>0</v>
      </c>
      <c r="B152" s="57" t="s">
        <v>93</v>
      </c>
      <c r="C152" s="57">
        <v>4</v>
      </c>
      <c r="D152" s="56">
        <v>41102</v>
      </c>
    </row>
    <row r="153" spans="1:4" ht="15.75">
      <c r="A153" s="56" t="s">
        <v>0</v>
      </c>
      <c r="B153" s="57" t="s">
        <v>94</v>
      </c>
      <c r="C153" s="57">
        <v>3</v>
      </c>
      <c r="D153" s="56">
        <v>41102</v>
      </c>
    </row>
    <row r="154" spans="1:4" ht="15.75">
      <c r="A154" s="56" t="s">
        <v>14</v>
      </c>
      <c r="B154" s="57" t="s">
        <v>135</v>
      </c>
      <c r="C154" s="57">
        <v>4</v>
      </c>
      <c r="D154" s="56">
        <v>41139</v>
      </c>
    </row>
    <row r="155" spans="1:4" ht="15.75">
      <c r="A155" s="56" t="s">
        <v>14</v>
      </c>
      <c r="B155" s="57" t="s">
        <v>108</v>
      </c>
      <c r="C155" s="57">
        <v>2</v>
      </c>
      <c r="D155" s="56">
        <v>41114</v>
      </c>
    </row>
    <row r="156" spans="1:4" ht="15.75">
      <c r="A156" s="56" t="s">
        <v>0</v>
      </c>
      <c r="B156" s="57" t="s">
        <v>100</v>
      </c>
      <c r="C156" s="57">
        <v>4</v>
      </c>
      <c r="D156" s="56">
        <v>41114</v>
      </c>
    </row>
    <row r="157" spans="1:4" ht="15.75">
      <c r="A157" s="56" t="s">
        <v>0</v>
      </c>
      <c r="B157" s="57" t="s">
        <v>101</v>
      </c>
      <c r="C157" s="57">
        <v>2</v>
      </c>
      <c r="D157" s="56">
        <v>41114</v>
      </c>
    </row>
    <row r="158" spans="1:4" ht="15.75">
      <c r="A158" s="56" t="s">
        <v>14</v>
      </c>
      <c r="B158" s="57" t="s">
        <v>101</v>
      </c>
      <c r="C158" s="57">
        <v>2</v>
      </c>
      <c r="D158" s="56">
        <v>41128</v>
      </c>
    </row>
    <row r="159" spans="1:4" ht="15.75">
      <c r="A159" s="56" t="s">
        <v>0</v>
      </c>
      <c r="B159" s="57" t="s">
        <v>102</v>
      </c>
      <c r="C159" s="57">
        <v>4</v>
      </c>
      <c r="D159" s="56">
        <v>41114</v>
      </c>
    </row>
    <row r="160" spans="1:4" ht="15.75">
      <c r="A160" s="56" t="s">
        <v>0</v>
      </c>
      <c r="B160" s="57" t="s">
        <v>103</v>
      </c>
      <c r="C160" s="57">
        <v>2</v>
      </c>
      <c r="D160" s="56">
        <v>41114</v>
      </c>
    </row>
    <row r="161" spans="1:4" ht="15.75">
      <c r="A161" s="56" t="s">
        <v>0</v>
      </c>
      <c r="B161" s="57" t="s">
        <v>104</v>
      </c>
      <c r="C161" s="57">
        <v>3</v>
      </c>
      <c r="D161" s="56">
        <v>41114</v>
      </c>
    </row>
    <row r="162" spans="1:4" ht="15.75">
      <c r="A162" s="56" t="s">
        <v>0</v>
      </c>
      <c r="B162" s="57" t="s">
        <v>111</v>
      </c>
      <c r="C162" s="57">
        <v>3</v>
      </c>
      <c r="D162" s="56">
        <v>41118</v>
      </c>
    </row>
    <row r="163" spans="1:4" ht="15.75">
      <c r="A163" s="56" t="s">
        <v>0</v>
      </c>
      <c r="B163" s="57" t="s">
        <v>112</v>
      </c>
      <c r="C163" s="57">
        <v>4</v>
      </c>
      <c r="D163" s="56">
        <v>41118</v>
      </c>
    </row>
    <row r="164" spans="1:4" ht="15.75">
      <c r="A164" s="56" t="s">
        <v>0</v>
      </c>
      <c r="B164" s="57" t="s">
        <v>113</v>
      </c>
      <c r="C164" s="57">
        <v>2</v>
      </c>
      <c r="D164" s="56">
        <v>41118</v>
      </c>
    </row>
    <row r="165" spans="1:4" ht="15.75">
      <c r="A165" s="56" t="s">
        <v>0</v>
      </c>
      <c r="B165" s="57" t="s">
        <v>118</v>
      </c>
      <c r="C165" s="57">
        <v>3</v>
      </c>
      <c r="D165" s="56">
        <v>41122</v>
      </c>
    </row>
    <row r="166" spans="1:4" ht="15.75">
      <c r="A166" s="56" t="s">
        <v>14</v>
      </c>
      <c r="B166" s="57" t="s">
        <v>119</v>
      </c>
      <c r="C166" s="57">
        <v>3</v>
      </c>
      <c r="D166" s="56">
        <v>41122</v>
      </c>
    </row>
    <row r="167" spans="1:4" ht="15.75">
      <c r="A167" s="56" t="s">
        <v>0</v>
      </c>
      <c r="B167" s="57" t="s">
        <v>120</v>
      </c>
      <c r="C167" s="57">
        <v>4</v>
      </c>
      <c r="D167" s="56">
        <v>41125</v>
      </c>
    </row>
    <row r="168" spans="1:4" ht="15.75">
      <c r="A168" s="56" t="s">
        <v>0</v>
      </c>
      <c r="B168" s="57" t="s">
        <v>121</v>
      </c>
      <c r="C168" s="57">
        <v>4</v>
      </c>
      <c r="D168" s="56">
        <v>41125</v>
      </c>
    </row>
    <row r="169" spans="1:4" ht="15.75">
      <c r="A169" s="56" t="s">
        <v>0</v>
      </c>
      <c r="B169" s="56" t="s">
        <v>137</v>
      </c>
      <c r="C169" s="57">
        <v>3</v>
      </c>
      <c r="D169" s="56">
        <v>41149</v>
      </c>
    </row>
    <row r="170" spans="1:4" ht="15.75">
      <c r="A170" s="56" t="s">
        <v>0</v>
      </c>
      <c r="B170" s="57" t="s">
        <v>122</v>
      </c>
      <c r="C170" s="57">
        <v>4</v>
      </c>
      <c r="D170" s="56">
        <v>41125</v>
      </c>
    </row>
    <row r="171" spans="1:4" ht="15.75">
      <c r="A171" s="56" t="s">
        <v>0</v>
      </c>
      <c r="B171" s="57" t="s">
        <v>124</v>
      </c>
      <c r="C171" s="57">
        <v>4</v>
      </c>
      <c r="D171" s="56">
        <v>41125</v>
      </c>
    </row>
    <row r="172" spans="1:4" ht="15.75">
      <c r="A172" s="56" t="s">
        <v>0</v>
      </c>
      <c r="B172" s="57" t="s">
        <v>125</v>
      </c>
      <c r="C172" s="57">
        <v>4</v>
      </c>
      <c r="D172" s="56">
        <v>41125</v>
      </c>
    </row>
    <row r="173" spans="1:4" ht="15.75">
      <c r="A173" s="56" t="s">
        <v>0</v>
      </c>
      <c r="B173" s="57" t="s">
        <v>129</v>
      </c>
      <c r="C173" s="57">
        <v>2</v>
      </c>
      <c r="D173" s="56">
        <v>41132</v>
      </c>
    </row>
    <row r="174" spans="1:4" ht="15.75">
      <c r="A174" s="56" t="s">
        <v>0</v>
      </c>
      <c r="B174" s="56" t="s">
        <v>131</v>
      </c>
      <c r="C174" s="57">
        <v>3</v>
      </c>
      <c r="D174" s="56">
        <v>41137</v>
      </c>
    </row>
    <row r="175" spans="1:4" ht="15.75">
      <c r="A175" s="56" t="s">
        <v>0</v>
      </c>
      <c r="B175" s="56" t="s">
        <v>132</v>
      </c>
      <c r="C175" s="57">
        <v>4</v>
      </c>
      <c r="D175" s="56">
        <v>41137</v>
      </c>
    </row>
    <row r="176" spans="1:4" ht="15.75">
      <c r="A176" s="56" t="s">
        <v>0</v>
      </c>
      <c r="B176" s="56" t="s">
        <v>133</v>
      </c>
      <c r="C176" s="57">
        <v>4</v>
      </c>
      <c r="D176" s="56">
        <v>41137</v>
      </c>
    </row>
    <row r="177" spans="1:4" ht="15.75">
      <c r="A177" s="56" t="s">
        <v>0</v>
      </c>
      <c r="B177" s="56" t="s">
        <v>134</v>
      </c>
      <c r="C177" s="57">
        <v>4</v>
      </c>
      <c r="D177" s="56">
        <v>41139</v>
      </c>
    </row>
    <row r="178" spans="1:4" ht="15.75">
      <c r="A178" s="56" t="s">
        <v>0</v>
      </c>
      <c r="B178" s="56" t="s">
        <v>136</v>
      </c>
      <c r="C178" s="57">
        <v>3</v>
      </c>
      <c r="D178" s="56">
        <v>41139</v>
      </c>
    </row>
    <row r="274" spans="5:9" s="59" customFormat="1" ht="15.75">
      <c r="E274" s="65"/>
      <c r="F274" s="57"/>
      <c r="G274" s="57"/>
      <c r="H274" s="57"/>
      <c r="I274" s="57"/>
    </row>
    <row r="275" spans="5:9" s="59" customFormat="1" ht="15.75">
      <c r="E275" s="65"/>
      <c r="F275" s="57"/>
      <c r="G275" s="57"/>
      <c r="H275" s="57"/>
      <c r="I275" s="57"/>
    </row>
    <row r="276" spans="5:9" s="59" customFormat="1" ht="15.75">
      <c r="E276" s="65"/>
      <c r="F276" s="57"/>
      <c r="G276" s="57"/>
      <c r="H276" s="57"/>
      <c r="I276" s="57"/>
    </row>
    <row r="277" spans="5:9" s="59" customFormat="1" ht="15.75">
      <c r="E277" s="65"/>
      <c r="F277" s="57"/>
      <c r="G277" s="57"/>
      <c r="H277" s="57"/>
      <c r="I277" s="57"/>
    </row>
    <row r="278" spans="5:9" s="59" customFormat="1" ht="15.75">
      <c r="E278" s="65"/>
      <c r="F278" s="57"/>
      <c r="G278" s="57"/>
      <c r="H278" s="57"/>
      <c r="I278" s="57"/>
    </row>
    <row r="279" spans="5:9" s="59" customFormat="1" ht="15.75">
      <c r="E279" s="65"/>
      <c r="F279" s="57"/>
      <c r="G279" s="57"/>
      <c r="H279" s="57"/>
      <c r="I279" s="57"/>
    </row>
    <row r="280" spans="5:9" s="59" customFormat="1" ht="15.75">
      <c r="E280" s="65"/>
      <c r="F280" s="57"/>
      <c r="G280" s="57"/>
      <c r="H280" s="57"/>
      <c r="I280" s="57"/>
    </row>
    <row r="310" ht="15.75">
      <c r="D310" s="56"/>
    </row>
    <row r="311" ht="15.75">
      <c r="D311" s="56"/>
    </row>
    <row r="312" ht="15.75">
      <c r="D312" s="56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4">
      <selection activeCell="A66" sqref="A66:IV66"/>
    </sheetView>
  </sheetViews>
  <sheetFormatPr defaultColWidth="8.796875" defaultRowHeight="15"/>
  <cols>
    <col min="1" max="1" width="10.19921875" style="57" bestFit="1" customWidth="1"/>
    <col min="2" max="2" width="7.8984375" style="57" bestFit="1" customWidth="1"/>
    <col min="3" max="3" width="8.59765625" style="57" bestFit="1" customWidth="1"/>
    <col min="4" max="4" width="10.296875" style="57" bestFit="1" customWidth="1"/>
    <col min="5" max="5" width="3.296875" style="57" customWidth="1"/>
    <col min="6" max="6" width="10.19921875" style="57" bestFit="1" customWidth="1"/>
    <col min="7" max="16384" width="9.19921875" style="57" customWidth="1"/>
  </cols>
  <sheetData>
    <row r="1" spans="2:9" ht="15.75">
      <c r="B1" s="57" t="s">
        <v>272</v>
      </c>
      <c r="C1" s="57" t="s">
        <v>175</v>
      </c>
      <c r="D1" s="57" t="s">
        <v>273</v>
      </c>
      <c r="F1" s="57" t="s">
        <v>174</v>
      </c>
      <c r="G1" s="57" t="s">
        <v>181</v>
      </c>
      <c r="H1" s="57" t="s">
        <v>179</v>
      </c>
      <c r="I1" s="57" t="s">
        <v>178</v>
      </c>
    </row>
    <row r="2" spans="1:8" ht="15.75">
      <c r="A2" s="57" t="s">
        <v>14</v>
      </c>
      <c r="B2" s="57" t="s">
        <v>188</v>
      </c>
      <c r="C2" s="57">
        <v>3</v>
      </c>
      <c r="D2" s="56">
        <v>41471</v>
      </c>
      <c r="E2" s="56"/>
      <c r="F2" s="56">
        <v>41111</v>
      </c>
      <c r="G2" s="57">
        <v>3</v>
      </c>
      <c r="H2" s="57">
        <v>1</v>
      </c>
    </row>
    <row r="3" spans="1:8" ht="15.75">
      <c r="A3" s="57" t="s">
        <v>14</v>
      </c>
      <c r="B3" s="57" t="s">
        <v>191</v>
      </c>
      <c r="C3" s="57">
        <v>3</v>
      </c>
      <c r="D3" s="56">
        <v>41461</v>
      </c>
      <c r="E3" s="56"/>
      <c r="F3" s="56">
        <v>41114</v>
      </c>
      <c r="G3" s="57">
        <v>3</v>
      </c>
      <c r="H3" s="57">
        <v>1</v>
      </c>
    </row>
    <row r="4" spans="1:8" ht="15.75">
      <c r="A4" s="57" t="s">
        <v>14</v>
      </c>
      <c r="B4" s="57" t="s">
        <v>194</v>
      </c>
      <c r="C4" s="57">
        <v>3</v>
      </c>
      <c r="D4" s="56">
        <v>41482</v>
      </c>
      <c r="E4" s="56"/>
      <c r="F4" s="56">
        <v>41125</v>
      </c>
      <c r="G4" s="57">
        <v>3</v>
      </c>
      <c r="H4" s="57">
        <v>1</v>
      </c>
    </row>
    <row r="5" spans="1:8" ht="15.75">
      <c r="A5" s="57" t="s">
        <v>14</v>
      </c>
      <c r="B5" s="57" t="s">
        <v>195</v>
      </c>
      <c r="C5" s="57">
        <v>3</v>
      </c>
      <c r="D5" s="56">
        <v>41496</v>
      </c>
      <c r="E5" s="56"/>
      <c r="F5" s="56">
        <v>41125</v>
      </c>
      <c r="G5" s="57">
        <v>3</v>
      </c>
      <c r="H5" s="57">
        <v>1</v>
      </c>
    </row>
    <row r="6" spans="1:8" ht="15.75">
      <c r="A6" s="57" t="s">
        <v>14</v>
      </c>
      <c r="B6" s="57" t="s">
        <v>184</v>
      </c>
      <c r="C6" s="57">
        <v>3</v>
      </c>
      <c r="D6" s="56">
        <v>41482</v>
      </c>
      <c r="E6" s="56"/>
      <c r="F6" s="56">
        <v>40733</v>
      </c>
      <c r="G6" s="57">
        <v>3</v>
      </c>
      <c r="H6" s="57">
        <v>2</v>
      </c>
    </row>
    <row r="7" spans="1:8" ht="15.75">
      <c r="A7" s="57" t="s">
        <v>14</v>
      </c>
      <c r="B7" s="57" t="s">
        <v>183</v>
      </c>
      <c r="C7" s="57">
        <v>3</v>
      </c>
      <c r="D7" s="56">
        <v>41481</v>
      </c>
      <c r="E7" s="56"/>
      <c r="F7" s="56">
        <v>40415</v>
      </c>
      <c r="G7" s="57">
        <v>3</v>
      </c>
      <c r="H7" s="57">
        <v>3</v>
      </c>
    </row>
    <row r="8" spans="1:8" ht="15.75">
      <c r="A8" s="56" t="s">
        <v>14</v>
      </c>
      <c r="B8" s="57" t="s">
        <v>192</v>
      </c>
      <c r="C8" s="57">
        <v>4</v>
      </c>
      <c r="D8" s="56">
        <v>41412</v>
      </c>
      <c r="E8" s="56"/>
      <c r="F8" s="56">
        <v>41118</v>
      </c>
      <c r="G8" s="57">
        <v>3</v>
      </c>
      <c r="H8" s="57">
        <v>1</v>
      </c>
    </row>
    <row r="9" spans="1:8" ht="15.75">
      <c r="A9" s="56" t="s">
        <v>14</v>
      </c>
      <c r="B9" s="57" t="s">
        <v>193</v>
      </c>
      <c r="C9" s="57">
        <v>4</v>
      </c>
      <c r="D9" s="56">
        <v>41471</v>
      </c>
      <c r="E9" s="56"/>
      <c r="F9" s="56">
        <v>41149</v>
      </c>
      <c r="G9" s="57">
        <v>3</v>
      </c>
      <c r="H9" s="57">
        <v>1</v>
      </c>
    </row>
    <row r="10" spans="1:8" ht="15.75">
      <c r="A10" s="57" t="s">
        <v>14</v>
      </c>
      <c r="B10" s="57" t="s">
        <v>186</v>
      </c>
      <c r="C10" s="57">
        <v>4</v>
      </c>
      <c r="D10" s="56">
        <v>41427</v>
      </c>
      <c r="E10" s="56"/>
      <c r="F10" s="56">
        <v>40343</v>
      </c>
      <c r="G10" s="57">
        <v>3</v>
      </c>
      <c r="H10" s="57">
        <v>3</v>
      </c>
    </row>
    <row r="11" spans="1:8" ht="15.75">
      <c r="A11" s="4" t="s">
        <v>14</v>
      </c>
      <c r="B11" s="5" t="s">
        <v>185</v>
      </c>
      <c r="C11" s="5">
        <v>4</v>
      </c>
      <c r="D11" s="4">
        <v>41419</v>
      </c>
      <c r="E11" s="4"/>
      <c r="F11" s="56">
        <v>40016</v>
      </c>
      <c r="G11" s="57">
        <v>3</v>
      </c>
      <c r="H11" s="57">
        <v>4</v>
      </c>
    </row>
    <row r="12" spans="1:8" s="73" customFormat="1" ht="16.5" thickBot="1">
      <c r="A12" s="70" t="s">
        <v>14</v>
      </c>
      <c r="B12" s="71" t="s">
        <v>57</v>
      </c>
      <c r="C12" s="71">
        <v>4</v>
      </c>
      <c r="D12" s="70">
        <v>41412</v>
      </c>
      <c r="E12" s="70"/>
      <c r="F12" s="72">
        <v>40029</v>
      </c>
      <c r="G12" s="73">
        <v>3</v>
      </c>
      <c r="H12" s="73">
        <v>4</v>
      </c>
    </row>
    <row r="13" ht="15.75"/>
    <row r="14" spans="1:9" ht="15.75">
      <c r="A14" s="56" t="s">
        <v>0</v>
      </c>
      <c r="B14" s="57" t="s">
        <v>222</v>
      </c>
      <c r="C14" s="57">
        <v>2</v>
      </c>
      <c r="D14" s="56">
        <v>41427</v>
      </c>
      <c r="E14" s="56"/>
      <c r="I14" s="57">
        <v>1</v>
      </c>
    </row>
    <row r="15" spans="1:9" ht="15.75">
      <c r="A15" s="56" t="s">
        <v>0</v>
      </c>
      <c r="B15" s="57" t="s">
        <v>223</v>
      </c>
      <c r="C15" s="57">
        <v>2</v>
      </c>
      <c r="D15" s="56">
        <v>41427</v>
      </c>
      <c r="E15" s="56"/>
      <c r="I15" s="57">
        <v>1</v>
      </c>
    </row>
    <row r="16" spans="1:9" ht="15.75">
      <c r="A16" s="56" t="s">
        <v>0</v>
      </c>
      <c r="B16" s="57" t="s">
        <v>227</v>
      </c>
      <c r="C16" s="57">
        <v>2</v>
      </c>
      <c r="D16" s="56">
        <v>41427</v>
      </c>
      <c r="E16" s="56"/>
      <c r="I16" s="57">
        <v>1</v>
      </c>
    </row>
    <row r="17" spans="1:9" ht="15.75">
      <c r="A17" s="56" t="s">
        <v>0</v>
      </c>
      <c r="B17" s="57" t="s">
        <v>229</v>
      </c>
      <c r="C17" s="57">
        <v>2</v>
      </c>
      <c r="D17" s="56">
        <v>41427</v>
      </c>
      <c r="E17" s="56"/>
      <c r="I17" s="57">
        <v>1</v>
      </c>
    </row>
    <row r="18" spans="1:9" ht="15.75">
      <c r="A18" s="56" t="s">
        <v>0</v>
      </c>
      <c r="B18" s="57" t="s">
        <v>230</v>
      </c>
      <c r="C18" s="57">
        <v>2</v>
      </c>
      <c r="D18" s="56">
        <v>41427</v>
      </c>
      <c r="E18" s="56"/>
      <c r="I18" s="57">
        <v>1</v>
      </c>
    </row>
    <row r="19" spans="1:9" ht="15.75">
      <c r="A19" s="5" t="s">
        <v>0</v>
      </c>
      <c r="B19" s="5" t="s">
        <v>234</v>
      </c>
      <c r="C19" s="5">
        <v>2</v>
      </c>
      <c r="D19" s="4">
        <v>41433</v>
      </c>
      <c r="E19" s="4"/>
      <c r="I19" s="57">
        <v>1</v>
      </c>
    </row>
    <row r="20" spans="1:9" ht="15.75">
      <c r="A20" s="57" t="s">
        <v>0</v>
      </c>
      <c r="B20" s="57" t="s">
        <v>236</v>
      </c>
      <c r="C20" s="57">
        <v>2</v>
      </c>
      <c r="D20" s="56">
        <v>41433</v>
      </c>
      <c r="E20" s="56"/>
      <c r="I20" s="57">
        <v>1</v>
      </c>
    </row>
    <row r="21" spans="1:9" ht="15.75">
      <c r="A21" s="57" t="s">
        <v>0</v>
      </c>
      <c r="B21" s="57" t="s">
        <v>240</v>
      </c>
      <c r="C21" s="57">
        <v>2</v>
      </c>
      <c r="D21" s="56">
        <v>41444</v>
      </c>
      <c r="E21" s="56"/>
      <c r="I21" s="57">
        <v>1</v>
      </c>
    </row>
    <row r="22" spans="1:9" ht="15.75">
      <c r="A22" s="5" t="s">
        <v>14</v>
      </c>
      <c r="B22" s="5" t="s">
        <v>242</v>
      </c>
      <c r="C22" s="5">
        <v>2</v>
      </c>
      <c r="D22" s="4">
        <v>41454</v>
      </c>
      <c r="E22" s="4"/>
      <c r="I22" s="57">
        <v>1</v>
      </c>
    </row>
    <row r="23" spans="1:9" ht="15.75">
      <c r="A23" s="5" t="s">
        <v>0</v>
      </c>
      <c r="B23" s="5" t="s">
        <v>244</v>
      </c>
      <c r="C23" s="5">
        <v>2</v>
      </c>
      <c r="D23" s="4">
        <v>41454</v>
      </c>
      <c r="E23" s="4"/>
      <c r="I23" s="57">
        <v>1</v>
      </c>
    </row>
    <row r="24" spans="1:9" ht="15.75">
      <c r="A24" s="5" t="s">
        <v>14</v>
      </c>
      <c r="B24" s="5" t="s">
        <v>247</v>
      </c>
      <c r="C24" s="5">
        <v>2</v>
      </c>
      <c r="D24" s="4">
        <v>41496</v>
      </c>
      <c r="E24" s="4"/>
      <c r="I24" s="57">
        <v>1</v>
      </c>
    </row>
    <row r="25" spans="1:9" ht="15.75">
      <c r="A25" s="57" t="s">
        <v>0</v>
      </c>
      <c r="B25" s="57" t="s">
        <v>250</v>
      </c>
      <c r="C25" s="57">
        <v>2</v>
      </c>
      <c r="D25" s="56">
        <v>41471</v>
      </c>
      <c r="E25" s="56"/>
      <c r="I25" s="57">
        <v>1</v>
      </c>
    </row>
    <row r="26" spans="1:9" ht="15.75">
      <c r="A26" s="57" t="s">
        <v>0</v>
      </c>
      <c r="B26" s="57" t="s">
        <v>253</v>
      </c>
      <c r="C26" s="57">
        <v>2</v>
      </c>
      <c r="D26" s="56">
        <v>41475</v>
      </c>
      <c r="E26" s="56"/>
      <c r="I26" s="57">
        <v>1</v>
      </c>
    </row>
    <row r="27" spans="1:9" ht="15.75">
      <c r="A27" s="57" t="s">
        <v>0</v>
      </c>
      <c r="B27" s="57" t="s">
        <v>261</v>
      </c>
      <c r="C27" s="57">
        <v>2</v>
      </c>
      <c r="D27" s="56">
        <v>41482</v>
      </c>
      <c r="E27" s="56"/>
      <c r="I27" s="57">
        <v>1</v>
      </c>
    </row>
    <row r="28" spans="1:9" ht="15.75">
      <c r="A28" s="57" t="s">
        <v>0</v>
      </c>
      <c r="B28" s="57" t="s">
        <v>262</v>
      </c>
      <c r="C28" s="57">
        <v>2</v>
      </c>
      <c r="D28" s="56">
        <v>41496</v>
      </c>
      <c r="E28" s="56"/>
      <c r="I28" s="57">
        <v>1</v>
      </c>
    </row>
    <row r="29" spans="1:9" ht="15.75">
      <c r="A29" s="57" t="s">
        <v>0</v>
      </c>
      <c r="B29" s="57" t="s">
        <v>267</v>
      </c>
      <c r="C29" s="57">
        <v>2</v>
      </c>
      <c r="D29" s="56">
        <v>41496</v>
      </c>
      <c r="E29" s="56"/>
      <c r="I29" s="57">
        <v>1</v>
      </c>
    </row>
    <row r="30" spans="1:9" ht="15.75">
      <c r="A30" s="57" t="s">
        <v>0</v>
      </c>
      <c r="B30" s="57" t="s">
        <v>268</v>
      </c>
      <c r="C30" s="57">
        <v>2</v>
      </c>
      <c r="D30" s="56">
        <v>41503</v>
      </c>
      <c r="E30" s="56"/>
      <c r="I30" s="57">
        <v>1</v>
      </c>
    </row>
    <row r="31" spans="1:9" ht="15.75">
      <c r="A31" s="67" t="s">
        <v>14</v>
      </c>
      <c r="B31" s="67" t="s">
        <v>70</v>
      </c>
      <c r="C31" s="67">
        <v>2</v>
      </c>
      <c r="D31" s="66">
        <v>41461</v>
      </c>
      <c r="E31" s="66"/>
      <c r="F31" s="56">
        <v>41059</v>
      </c>
      <c r="G31" s="57">
        <v>4</v>
      </c>
      <c r="I31" s="57">
        <v>2</v>
      </c>
    </row>
    <row r="32" spans="1:9" ht="15.75">
      <c r="A32" s="56" t="s">
        <v>14</v>
      </c>
      <c r="B32" s="57" t="s">
        <v>189</v>
      </c>
      <c r="C32" s="57">
        <v>2</v>
      </c>
      <c r="D32" s="56">
        <v>41419</v>
      </c>
      <c r="E32" s="56"/>
      <c r="F32" s="56">
        <v>41111</v>
      </c>
      <c r="G32" s="57">
        <v>4</v>
      </c>
      <c r="I32" s="57">
        <v>2</v>
      </c>
    </row>
    <row r="33" spans="1:6" ht="15.75">
      <c r="A33" s="56"/>
      <c r="C33" s="57">
        <v>19</v>
      </c>
      <c r="D33" s="56"/>
      <c r="E33" s="56"/>
      <c r="F33" s="56"/>
    </row>
    <row r="34" spans="1:9" ht="15.75">
      <c r="A34" s="57" t="s">
        <v>0</v>
      </c>
      <c r="B34" s="63">
        <v>6958113</v>
      </c>
      <c r="C34" s="57">
        <v>3</v>
      </c>
      <c r="D34" s="56">
        <v>41471</v>
      </c>
      <c r="E34" s="56"/>
      <c r="I34" s="57">
        <v>1</v>
      </c>
    </row>
    <row r="35" spans="1:9" ht="15.75">
      <c r="A35" s="5" t="s">
        <v>14</v>
      </c>
      <c r="B35" s="5" t="s">
        <v>196</v>
      </c>
      <c r="C35" s="5">
        <v>3</v>
      </c>
      <c r="D35" s="4">
        <v>41471</v>
      </c>
      <c r="E35" s="4"/>
      <c r="I35" s="57">
        <v>1</v>
      </c>
    </row>
    <row r="36" spans="1:9" ht="15.75">
      <c r="A36" s="4" t="s">
        <v>0</v>
      </c>
      <c r="B36" s="5" t="s">
        <v>197</v>
      </c>
      <c r="C36" s="5">
        <v>3</v>
      </c>
      <c r="D36" s="4">
        <v>41394</v>
      </c>
      <c r="E36" s="4"/>
      <c r="I36" s="57">
        <v>1</v>
      </c>
    </row>
    <row r="37" spans="1:9" ht="15.75">
      <c r="A37" s="5" t="s">
        <v>14</v>
      </c>
      <c r="B37" s="5" t="s">
        <v>208</v>
      </c>
      <c r="C37" s="5">
        <v>3</v>
      </c>
      <c r="D37" s="4">
        <v>41433</v>
      </c>
      <c r="E37" s="4"/>
      <c r="I37" s="57">
        <v>1</v>
      </c>
    </row>
    <row r="38" spans="1:9" ht="15.75">
      <c r="A38" s="56" t="s">
        <v>0</v>
      </c>
      <c r="B38" s="57" t="s">
        <v>211</v>
      </c>
      <c r="C38" s="57">
        <v>3</v>
      </c>
      <c r="D38" s="56">
        <v>41419</v>
      </c>
      <c r="E38" s="56"/>
      <c r="I38" s="57">
        <v>1</v>
      </c>
    </row>
    <row r="39" spans="1:9" ht="15.75">
      <c r="A39" s="56" t="s">
        <v>0</v>
      </c>
      <c r="B39" s="57" t="s">
        <v>212</v>
      </c>
      <c r="C39" s="57">
        <v>3</v>
      </c>
      <c r="D39" s="56">
        <v>41419</v>
      </c>
      <c r="E39" s="56"/>
      <c r="I39" s="57">
        <v>1</v>
      </c>
    </row>
    <row r="40" spans="1:9" ht="15.75">
      <c r="A40" s="56" t="s">
        <v>0</v>
      </c>
      <c r="B40" s="57" t="s">
        <v>219</v>
      </c>
      <c r="C40" s="57">
        <v>3</v>
      </c>
      <c r="D40" s="56">
        <v>41419</v>
      </c>
      <c r="E40" s="56"/>
      <c r="I40" s="57">
        <v>1</v>
      </c>
    </row>
    <row r="41" spans="1:9" ht="15.75">
      <c r="A41" s="56" t="s">
        <v>0</v>
      </c>
      <c r="B41" s="57" t="s">
        <v>221</v>
      </c>
      <c r="C41" s="57">
        <v>3</v>
      </c>
      <c r="D41" s="56">
        <v>41427</v>
      </c>
      <c r="E41" s="56"/>
      <c r="I41" s="57">
        <v>1</v>
      </c>
    </row>
    <row r="42" spans="1:9" ht="15.75">
      <c r="A42" s="5" t="s">
        <v>14</v>
      </c>
      <c r="B42" s="5" t="s">
        <v>224</v>
      </c>
      <c r="C42" s="5">
        <v>3</v>
      </c>
      <c r="D42" s="4">
        <v>41444</v>
      </c>
      <c r="E42" s="4"/>
      <c r="I42" s="57">
        <v>1</v>
      </c>
    </row>
    <row r="43" spans="1:9" ht="15.75">
      <c r="A43" s="56" t="s">
        <v>0</v>
      </c>
      <c r="B43" s="57" t="s">
        <v>226</v>
      </c>
      <c r="C43" s="57">
        <v>3</v>
      </c>
      <c r="D43" s="56">
        <v>41427</v>
      </c>
      <c r="E43" s="56"/>
      <c r="I43" s="57">
        <v>1</v>
      </c>
    </row>
    <row r="44" spans="1:9" ht="15.75">
      <c r="A44" s="56" t="s">
        <v>0</v>
      </c>
      <c r="B44" s="57" t="s">
        <v>228</v>
      </c>
      <c r="C44" s="57">
        <v>3</v>
      </c>
      <c r="D44" s="56">
        <v>41427</v>
      </c>
      <c r="E44" s="56"/>
      <c r="I44" s="57">
        <v>1</v>
      </c>
    </row>
    <row r="45" spans="1:9" ht="15.75">
      <c r="A45" s="56" t="s">
        <v>0</v>
      </c>
      <c r="B45" s="57" t="s">
        <v>232</v>
      </c>
      <c r="C45" s="57">
        <v>3</v>
      </c>
      <c r="D45" s="56">
        <v>41427</v>
      </c>
      <c r="E45" s="56"/>
      <c r="I45" s="57">
        <v>1</v>
      </c>
    </row>
    <row r="46" spans="1:9" ht="15.75">
      <c r="A46" s="57" t="s">
        <v>0</v>
      </c>
      <c r="B46" s="57" t="s">
        <v>235</v>
      </c>
      <c r="C46" s="57">
        <v>3</v>
      </c>
      <c r="D46" s="56">
        <v>41433</v>
      </c>
      <c r="E46" s="56"/>
      <c r="I46" s="57">
        <v>1</v>
      </c>
    </row>
    <row r="47" spans="1:9" ht="15.75">
      <c r="A47" s="5" t="s">
        <v>0</v>
      </c>
      <c r="B47" s="5" t="s">
        <v>237</v>
      </c>
      <c r="C47" s="5">
        <v>3</v>
      </c>
      <c r="D47" s="4">
        <v>41444</v>
      </c>
      <c r="E47" s="4"/>
      <c r="I47" s="57">
        <v>1</v>
      </c>
    </row>
    <row r="48" spans="1:9" ht="15.75">
      <c r="A48" s="57" t="s">
        <v>14</v>
      </c>
      <c r="B48" s="57" t="s">
        <v>237</v>
      </c>
      <c r="C48" s="57">
        <v>3</v>
      </c>
      <c r="D48" s="56">
        <v>41496</v>
      </c>
      <c r="E48" s="56"/>
      <c r="I48" s="57">
        <v>1</v>
      </c>
    </row>
    <row r="49" spans="1:9" ht="15.75">
      <c r="A49" s="4" t="s">
        <v>14</v>
      </c>
      <c r="B49" s="5" t="s">
        <v>238</v>
      </c>
      <c r="C49" s="5">
        <v>3</v>
      </c>
      <c r="D49" s="4">
        <v>41419</v>
      </c>
      <c r="E49" s="4"/>
      <c r="I49" s="57">
        <v>1</v>
      </c>
    </row>
    <row r="50" spans="1:9" ht="15.75">
      <c r="A50" s="5" t="s">
        <v>14</v>
      </c>
      <c r="B50" s="5" t="s">
        <v>239</v>
      </c>
      <c r="C50" s="5">
        <v>3</v>
      </c>
      <c r="D50" s="4">
        <v>41482</v>
      </c>
      <c r="E50" s="4"/>
      <c r="I50" s="57">
        <v>1</v>
      </c>
    </row>
    <row r="51" spans="1:9" ht="15.75">
      <c r="A51" s="57" t="s">
        <v>0</v>
      </c>
      <c r="B51" s="57" t="s">
        <v>245</v>
      </c>
      <c r="C51" s="57">
        <v>3</v>
      </c>
      <c r="D51" s="56">
        <v>41454</v>
      </c>
      <c r="E51" s="56"/>
      <c r="I51" s="57">
        <v>1</v>
      </c>
    </row>
    <row r="52" spans="1:9" ht="15.75">
      <c r="A52" s="57" t="s">
        <v>0</v>
      </c>
      <c r="B52" s="57" t="s">
        <v>246</v>
      </c>
      <c r="C52" s="57">
        <v>3</v>
      </c>
      <c r="D52" s="56">
        <v>41454</v>
      </c>
      <c r="E52" s="56"/>
      <c r="I52" s="57">
        <v>1</v>
      </c>
    </row>
    <row r="53" spans="1:9" ht="15.75">
      <c r="A53" s="5" t="s">
        <v>0</v>
      </c>
      <c r="B53" s="5" t="s">
        <v>248</v>
      </c>
      <c r="C53" s="5">
        <v>3</v>
      </c>
      <c r="D53" s="4">
        <v>41461</v>
      </c>
      <c r="E53" s="4"/>
      <c r="I53" s="57">
        <v>1</v>
      </c>
    </row>
    <row r="54" spans="1:9" ht="15.75">
      <c r="A54" s="57" t="s">
        <v>14</v>
      </c>
      <c r="B54" s="57" t="s">
        <v>248</v>
      </c>
      <c r="C54" s="57">
        <v>3</v>
      </c>
      <c r="D54" s="56">
        <v>41517</v>
      </c>
      <c r="E54" s="56"/>
      <c r="I54" s="57">
        <v>1</v>
      </c>
    </row>
    <row r="55" spans="1:9" ht="15.75">
      <c r="A55" s="57" t="s">
        <v>0</v>
      </c>
      <c r="B55" s="57" t="s">
        <v>249</v>
      </c>
      <c r="C55" s="57">
        <v>3</v>
      </c>
      <c r="D55" s="56">
        <v>41471</v>
      </c>
      <c r="E55" s="56"/>
      <c r="I55" s="57">
        <v>1</v>
      </c>
    </row>
    <row r="56" spans="1:9" ht="15.75">
      <c r="A56" s="57" t="s">
        <v>0</v>
      </c>
      <c r="B56" s="57" t="s">
        <v>251</v>
      </c>
      <c r="C56" s="57">
        <v>3</v>
      </c>
      <c r="D56" s="56">
        <v>41471</v>
      </c>
      <c r="E56" s="56"/>
      <c r="I56" s="57">
        <v>1</v>
      </c>
    </row>
    <row r="57" spans="1:9" ht="15.75">
      <c r="A57" s="57" t="s">
        <v>0</v>
      </c>
      <c r="B57" s="57" t="s">
        <v>256</v>
      </c>
      <c r="C57" s="57">
        <v>3</v>
      </c>
      <c r="D57" s="56">
        <v>41482</v>
      </c>
      <c r="E57" s="56"/>
      <c r="I57" s="57">
        <v>1</v>
      </c>
    </row>
    <row r="58" spans="1:9" ht="15.75">
      <c r="A58" s="57" t="s">
        <v>0</v>
      </c>
      <c r="B58" s="57" t="s">
        <v>257</v>
      </c>
      <c r="C58" s="57">
        <v>3</v>
      </c>
      <c r="D58" s="56">
        <v>41482</v>
      </c>
      <c r="E58" s="56"/>
      <c r="I58" s="57">
        <v>1</v>
      </c>
    </row>
    <row r="59" spans="1:9" ht="15.75">
      <c r="A59" s="57" t="s">
        <v>14</v>
      </c>
      <c r="B59" s="57" t="s">
        <v>259</v>
      </c>
      <c r="C59" s="57">
        <v>3</v>
      </c>
      <c r="D59" s="56">
        <v>41517</v>
      </c>
      <c r="E59" s="56"/>
      <c r="I59" s="57">
        <v>1</v>
      </c>
    </row>
    <row r="60" spans="1:9" ht="15.75">
      <c r="A60" s="57" t="s">
        <v>0</v>
      </c>
      <c r="B60" s="57" t="s">
        <v>260</v>
      </c>
      <c r="C60" s="57">
        <v>3</v>
      </c>
      <c r="D60" s="56">
        <v>41482</v>
      </c>
      <c r="E60" s="56"/>
      <c r="I60" s="57">
        <v>1</v>
      </c>
    </row>
    <row r="61" spans="1:9" ht="15.75">
      <c r="A61" s="57" t="s">
        <v>0</v>
      </c>
      <c r="B61" s="57" t="s">
        <v>263</v>
      </c>
      <c r="C61" s="57">
        <v>3</v>
      </c>
      <c r="D61" s="56">
        <v>41496</v>
      </c>
      <c r="E61" s="56"/>
      <c r="I61" s="57">
        <v>1</v>
      </c>
    </row>
    <row r="62" spans="1:9" ht="15.75">
      <c r="A62" s="57" t="s">
        <v>0</v>
      </c>
      <c r="B62" s="57" t="s">
        <v>266</v>
      </c>
      <c r="C62" s="57">
        <v>3</v>
      </c>
      <c r="D62" s="56">
        <v>41496</v>
      </c>
      <c r="E62" s="56"/>
      <c r="I62" s="57">
        <v>1</v>
      </c>
    </row>
    <row r="63" spans="1:9" ht="15.75">
      <c r="A63" s="57" t="s">
        <v>0</v>
      </c>
      <c r="B63" s="57" t="s">
        <v>269</v>
      </c>
      <c r="C63" s="57">
        <v>3</v>
      </c>
      <c r="D63" s="56">
        <v>41503</v>
      </c>
      <c r="E63" s="56"/>
      <c r="I63" s="57">
        <v>1</v>
      </c>
    </row>
    <row r="64" spans="1:9" ht="15.75">
      <c r="A64" s="57" t="s">
        <v>0</v>
      </c>
      <c r="B64" s="57" t="s">
        <v>270</v>
      </c>
      <c r="C64" s="57">
        <v>3</v>
      </c>
      <c r="D64" s="56">
        <v>41503</v>
      </c>
      <c r="E64" s="56"/>
      <c r="I64" s="57">
        <v>1</v>
      </c>
    </row>
    <row r="65" spans="1:9" ht="15.75">
      <c r="A65" s="57" t="s">
        <v>0</v>
      </c>
      <c r="B65" s="57" t="s">
        <v>271</v>
      </c>
      <c r="C65" s="57">
        <v>3</v>
      </c>
      <c r="D65" s="56">
        <v>41503</v>
      </c>
      <c r="E65" s="56"/>
      <c r="I65" s="57">
        <v>1</v>
      </c>
    </row>
    <row r="66" spans="1:9" ht="15.75">
      <c r="A66" s="66" t="s">
        <v>14</v>
      </c>
      <c r="B66" s="67" t="s">
        <v>77</v>
      </c>
      <c r="C66" s="67">
        <v>3</v>
      </c>
      <c r="D66" s="66">
        <v>41419</v>
      </c>
      <c r="E66" s="66"/>
      <c r="F66" s="56">
        <v>41097</v>
      </c>
      <c r="G66" s="57">
        <v>4</v>
      </c>
      <c r="I66" s="57">
        <v>2</v>
      </c>
    </row>
    <row r="67" spans="1:9" ht="15.75">
      <c r="A67" s="57" t="s">
        <v>14</v>
      </c>
      <c r="B67" s="57" t="s">
        <v>111</v>
      </c>
      <c r="C67" s="57">
        <v>3</v>
      </c>
      <c r="D67" s="56">
        <v>41454</v>
      </c>
      <c r="E67" s="56"/>
      <c r="F67" s="56">
        <v>41118</v>
      </c>
      <c r="G67" s="57">
        <v>4</v>
      </c>
      <c r="I67" s="57">
        <v>2</v>
      </c>
    </row>
    <row r="68" spans="1:9" ht="15.75">
      <c r="A68" s="66" t="s">
        <v>14</v>
      </c>
      <c r="B68" s="67" t="s">
        <v>80</v>
      </c>
      <c r="C68" s="67">
        <v>3</v>
      </c>
      <c r="D68" s="66">
        <v>41427</v>
      </c>
      <c r="E68" s="66"/>
      <c r="F68" s="56">
        <v>40698</v>
      </c>
      <c r="G68" s="57">
        <v>4</v>
      </c>
      <c r="I68" s="57">
        <v>3</v>
      </c>
    </row>
    <row r="69" spans="1:9" ht="15.75">
      <c r="A69" s="67" t="s">
        <v>14</v>
      </c>
      <c r="B69" s="67" t="s">
        <v>17</v>
      </c>
      <c r="C69" s="67">
        <v>3</v>
      </c>
      <c r="D69" s="66">
        <v>41444</v>
      </c>
      <c r="E69" s="66"/>
      <c r="F69" s="56">
        <v>40771</v>
      </c>
      <c r="G69" s="57">
        <v>4</v>
      </c>
      <c r="I69" s="57">
        <v>3</v>
      </c>
    </row>
    <row r="70" spans="1:6" ht="15.75">
      <c r="A70" s="67"/>
      <c r="B70" s="67"/>
      <c r="C70" s="67">
        <v>36</v>
      </c>
      <c r="D70" s="66"/>
      <c r="E70" s="66"/>
      <c r="F70" s="56"/>
    </row>
    <row r="71" spans="1:9" ht="15.75">
      <c r="A71" s="56" t="s">
        <v>0</v>
      </c>
      <c r="B71" s="57" t="s">
        <v>198</v>
      </c>
      <c r="C71" s="57">
        <v>4</v>
      </c>
      <c r="D71" s="56">
        <v>41394</v>
      </c>
      <c r="E71" s="56"/>
      <c r="I71" s="57">
        <v>1</v>
      </c>
    </row>
    <row r="72" spans="1:9" ht="15.75">
      <c r="A72" s="56" t="s">
        <v>0</v>
      </c>
      <c r="B72" s="57" t="s">
        <v>199</v>
      </c>
      <c r="C72" s="57">
        <v>4</v>
      </c>
      <c r="D72" s="56">
        <v>41394</v>
      </c>
      <c r="E72" s="56"/>
      <c r="I72" s="57">
        <v>1</v>
      </c>
    </row>
    <row r="73" spans="1:9" ht="15.75">
      <c r="A73" s="56" t="s">
        <v>14</v>
      </c>
      <c r="B73" s="57" t="s">
        <v>200</v>
      </c>
      <c r="C73" s="57">
        <v>4</v>
      </c>
      <c r="D73" s="56">
        <v>41419</v>
      </c>
      <c r="E73" s="56"/>
      <c r="I73" s="57">
        <v>1</v>
      </c>
    </row>
    <row r="74" spans="1:9" ht="15.75">
      <c r="A74" s="56" t="s">
        <v>0</v>
      </c>
      <c r="B74" s="57" t="s">
        <v>201</v>
      </c>
      <c r="C74" s="57">
        <v>4</v>
      </c>
      <c r="D74" s="56">
        <v>41412</v>
      </c>
      <c r="E74" s="56"/>
      <c r="I74" s="57">
        <v>1</v>
      </c>
    </row>
    <row r="75" spans="1:9" ht="15.75">
      <c r="A75" s="56" t="s">
        <v>0</v>
      </c>
      <c r="B75" s="57" t="s">
        <v>202</v>
      </c>
      <c r="C75" s="57">
        <v>4</v>
      </c>
      <c r="D75" s="56">
        <v>41412</v>
      </c>
      <c r="E75" s="56"/>
      <c r="I75" s="57">
        <v>1</v>
      </c>
    </row>
    <row r="76" spans="1:9" ht="15.75">
      <c r="A76" s="56" t="s">
        <v>0</v>
      </c>
      <c r="B76" s="57" t="s">
        <v>203</v>
      </c>
      <c r="C76" s="57">
        <v>4</v>
      </c>
      <c r="D76" s="56">
        <v>41412</v>
      </c>
      <c r="E76" s="56"/>
      <c r="I76" s="57">
        <v>1</v>
      </c>
    </row>
    <row r="77" spans="1:9" ht="15.75">
      <c r="A77" s="56" t="s">
        <v>0</v>
      </c>
      <c r="B77" s="57" t="s">
        <v>204</v>
      </c>
      <c r="C77" s="57">
        <v>4</v>
      </c>
      <c r="D77" s="56">
        <v>41412</v>
      </c>
      <c r="E77" s="56"/>
      <c r="I77" s="57">
        <v>1</v>
      </c>
    </row>
    <row r="78" spans="1:9" ht="15.75">
      <c r="A78" s="56" t="s">
        <v>0</v>
      </c>
      <c r="B78" s="57" t="s">
        <v>205</v>
      </c>
      <c r="C78" s="57">
        <v>4</v>
      </c>
      <c r="D78" s="56">
        <v>41412</v>
      </c>
      <c r="E78" s="56"/>
      <c r="I78" s="57">
        <v>1</v>
      </c>
    </row>
    <row r="79" spans="1:9" ht="15.75">
      <c r="A79" s="56" t="s">
        <v>0</v>
      </c>
      <c r="B79" s="57" t="s">
        <v>206</v>
      </c>
      <c r="C79" s="57">
        <v>4</v>
      </c>
      <c r="D79" s="56">
        <v>41412</v>
      </c>
      <c r="E79" s="56"/>
      <c r="I79" s="57">
        <v>1</v>
      </c>
    </row>
    <row r="80" spans="1:9" ht="15.75">
      <c r="A80" s="56" t="s">
        <v>14</v>
      </c>
      <c r="B80" s="57" t="s">
        <v>207</v>
      </c>
      <c r="C80" s="57">
        <v>4</v>
      </c>
      <c r="D80" s="56">
        <v>41419</v>
      </c>
      <c r="E80" s="56"/>
      <c r="I80" s="57">
        <v>1</v>
      </c>
    </row>
    <row r="81" spans="1:9" ht="15.75">
      <c r="A81" s="56" t="s">
        <v>0</v>
      </c>
      <c r="B81" s="57" t="s">
        <v>209</v>
      </c>
      <c r="C81" s="57">
        <v>4</v>
      </c>
      <c r="D81" s="56">
        <v>41419</v>
      </c>
      <c r="E81" s="56"/>
      <c r="I81" s="57">
        <v>1</v>
      </c>
    </row>
    <row r="82" spans="1:9" ht="15.75">
      <c r="A82" s="56" t="s">
        <v>0</v>
      </c>
      <c r="B82" s="57" t="s">
        <v>210</v>
      </c>
      <c r="C82" s="57">
        <v>4</v>
      </c>
      <c r="D82" s="56">
        <v>41419</v>
      </c>
      <c r="E82" s="56"/>
      <c r="I82" s="57">
        <v>1</v>
      </c>
    </row>
    <row r="83" spans="1:9" ht="15.75">
      <c r="A83" s="56" t="s">
        <v>0</v>
      </c>
      <c r="B83" s="57" t="s">
        <v>213</v>
      </c>
      <c r="C83" s="57">
        <v>4</v>
      </c>
      <c r="D83" s="56">
        <v>41419</v>
      </c>
      <c r="E83" s="56"/>
      <c r="I83" s="57">
        <v>1</v>
      </c>
    </row>
    <row r="84" spans="1:9" ht="15.75">
      <c r="A84" s="4" t="s">
        <v>0</v>
      </c>
      <c r="B84" s="5" t="s">
        <v>214</v>
      </c>
      <c r="C84" s="5">
        <v>4</v>
      </c>
      <c r="D84" s="4">
        <v>41419</v>
      </c>
      <c r="E84" s="4"/>
      <c r="I84" s="57">
        <v>1</v>
      </c>
    </row>
    <row r="85" spans="1:9" ht="15.75">
      <c r="A85" s="56" t="s">
        <v>0</v>
      </c>
      <c r="B85" s="57" t="s">
        <v>215</v>
      </c>
      <c r="C85" s="57">
        <v>4</v>
      </c>
      <c r="D85" s="56">
        <v>41419</v>
      </c>
      <c r="E85" s="56"/>
      <c r="I85" s="57">
        <v>1</v>
      </c>
    </row>
    <row r="86" spans="1:9" ht="15.75">
      <c r="A86" s="56" t="s">
        <v>0</v>
      </c>
      <c r="B86" s="57" t="s">
        <v>216</v>
      </c>
      <c r="C86" s="57">
        <v>4</v>
      </c>
      <c r="D86" s="56">
        <v>41419</v>
      </c>
      <c r="E86" s="56"/>
      <c r="I86" s="57">
        <v>1</v>
      </c>
    </row>
    <row r="87" spans="1:9" ht="15.75">
      <c r="A87" s="4" t="s">
        <v>14</v>
      </c>
      <c r="B87" s="5" t="s">
        <v>217</v>
      </c>
      <c r="C87" s="5">
        <v>4</v>
      </c>
      <c r="D87" s="4">
        <v>41427</v>
      </c>
      <c r="E87" s="4"/>
      <c r="I87" s="57">
        <v>1</v>
      </c>
    </row>
    <row r="88" spans="1:9" ht="15.75">
      <c r="A88" s="57" t="s">
        <v>14</v>
      </c>
      <c r="B88" s="57" t="s">
        <v>217</v>
      </c>
      <c r="C88" s="57">
        <v>4</v>
      </c>
      <c r="D88" s="56">
        <v>41444</v>
      </c>
      <c r="E88" s="56"/>
      <c r="I88" s="57">
        <v>1</v>
      </c>
    </row>
    <row r="89" spans="1:9" ht="15.75">
      <c r="A89" s="56" t="s">
        <v>0</v>
      </c>
      <c r="B89" s="57" t="s">
        <v>218</v>
      </c>
      <c r="C89" s="57">
        <v>4</v>
      </c>
      <c r="D89" s="56">
        <v>41419</v>
      </c>
      <c r="E89" s="56"/>
      <c r="I89" s="57">
        <v>1</v>
      </c>
    </row>
    <row r="90" spans="1:9" ht="15.75">
      <c r="A90" s="56" t="s">
        <v>0</v>
      </c>
      <c r="B90" s="57" t="s">
        <v>220</v>
      </c>
      <c r="C90" s="57">
        <v>4</v>
      </c>
      <c r="D90" s="56">
        <v>41419</v>
      </c>
      <c r="E90" s="56"/>
      <c r="I90" s="57">
        <v>1</v>
      </c>
    </row>
    <row r="91" spans="1:9" ht="15.75">
      <c r="A91" s="56" t="s">
        <v>0</v>
      </c>
      <c r="B91" s="57" t="s">
        <v>225</v>
      </c>
      <c r="C91" s="57">
        <v>4</v>
      </c>
      <c r="D91" s="56">
        <v>41427</v>
      </c>
      <c r="E91" s="56"/>
      <c r="I91" s="57">
        <v>1</v>
      </c>
    </row>
    <row r="92" spans="1:9" ht="15.75">
      <c r="A92" s="56" t="s">
        <v>0</v>
      </c>
      <c r="B92" s="57" t="s">
        <v>231</v>
      </c>
      <c r="C92" s="57">
        <v>4</v>
      </c>
      <c r="D92" s="56">
        <v>41427</v>
      </c>
      <c r="E92" s="56"/>
      <c r="I92" s="57">
        <v>1</v>
      </c>
    </row>
    <row r="93" spans="1:9" ht="15.75">
      <c r="A93" s="57" t="s">
        <v>0</v>
      </c>
      <c r="B93" s="57" t="s">
        <v>233</v>
      </c>
      <c r="C93" s="57">
        <v>4</v>
      </c>
      <c r="D93" s="56">
        <v>41433</v>
      </c>
      <c r="E93" s="56"/>
      <c r="I93" s="57">
        <v>1</v>
      </c>
    </row>
    <row r="94" spans="1:9" ht="15.75">
      <c r="A94" s="5" t="s">
        <v>0</v>
      </c>
      <c r="B94" s="5" t="s">
        <v>241</v>
      </c>
      <c r="C94" s="5">
        <v>4</v>
      </c>
      <c r="D94" s="4">
        <v>41444</v>
      </c>
      <c r="E94" s="4"/>
      <c r="I94" s="57">
        <v>1</v>
      </c>
    </row>
    <row r="95" spans="1:9" ht="15.75">
      <c r="A95" s="57" t="s">
        <v>0</v>
      </c>
      <c r="B95" s="57" t="s">
        <v>243</v>
      </c>
      <c r="C95" s="57">
        <v>4</v>
      </c>
      <c r="D95" s="56">
        <v>41444</v>
      </c>
      <c r="E95" s="56"/>
      <c r="I95" s="57">
        <v>1</v>
      </c>
    </row>
    <row r="96" spans="1:9" ht="15.75">
      <c r="A96" s="57" t="s">
        <v>0</v>
      </c>
      <c r="B96" s="57" t="s">
        <v>252</v>
      </c>
      <c r="C96" s="57">
        <v>4</v>
      </c>
      <c r="D96" s="56">
        <v>41474</v>
      </c>
      <c r="E96" s="56"/>
      <c r="I96" s="57">
        <v>1</v>
      </c>
    </row>
    <row r="97" spans="1:9" ht="15.75">
      <c r="A97" s="57" t="s">
        <v>0</v>
      </c>
      <c r="B97" s="57" t="s">
        <v>254</v>
      </c>
      <c r="C97" s="57">
        <v>4</v>
      </c>
      <c r="D97" s="56">
        <v>41475</v>
      </c>
      <c r="E97" s="56"/>
      <c r="I97" s="57">
        <v>1</v>
      </c>
    </row>
    <row r="98" spans="1:9" ht="15.75">
      <c r="A98" s="57" t="s">
        <v>0</v>
      </c>
      <c r="B98" s="57" t="s">
        <v>255</v>
      </c>
      <c r="C98" s="57">
        <v>4</v>
      </c>
      <c r="D98" s="56">
        <v>41475</v>
      </c>
      <c r="E98" s="56"/>
      <c r="I98" s="57">
        <v>1</v>
      </c>
    </row>
    <row r="99" spans="1:9" ht="15.75">
      <c r="A99" s="57" t="s">
        <v>0</v>
      </c>
      <c r="B99" s="57" t="s">
        <v>258</v>
      </c>
      <c r="C99" s="57">
        <v>4</v>
      </c>
      <c r="D99" s="56">
        <v>41482</v>
      </c>
      <c r="E99" s="56"/>
      <c r="I99" s="57">
        <v>1</v>
      </c>
    </row>
    <row r="100" spans="1:9" ht="15.75">
      <c r="A100" s="57" t="s">
        <v>0</v>
      </c>
      <c r="B100" s="57" t="s">
        <v>264</v>
      </c>
      <c r="C100" s="57">
        <v>4</v>
      </c>
      <c r="D100" s="56">
        <v>41496</v>
      </c>
      <c r="E100" s="56"/>
      <c r="I100" s="57">
        <v>1</v>
      </c>
    </row>
    <row r="101" spans="1:9" ht="15.75">
      <c r="A101" s="57" t="s">
        <v>0</v>
      </c>
      <c r="B101" s="57" t="s">
        <v>265</v>
      </c>
      <c r="C101" s="57">
        <v>4</v>
      </c>
      <c r="D101" s="56">
        <v>41496</v>
      </c>
      <c r="E101" s="56"/>
      <c r="I101" s="57">
        <v>1</v>
      </c>
    </row>
    <row r="102" spans="1:9" ht="15.75">
      <c r="A102" s="67" t="s">
        <v>14</v>
      </c>
      <c r="B102" s="67" t="s">
        <v>28</v>
      </c>
      <c r="C102" s="67">
        <v>4</v>
      </c>
      <c r="D102" s="66">
        <v>41444</v>
      </c>
      <c r="E102" s="66"/>
      <c r="F102" s="56">
        <v>41055</v>
      </c>
      <c r="G102" s="57">
        <v>4</v>
      </c>
      <c r="I102" s="57">
        <v>2</v>
      </c>
    </row>
    <row r="103" spans="1:9" ht="15.75">
      <c r="A103" s="67" t="s">
        <v>14</v>
      </c>
      <c r="B103" s="67" t="s">
        <v>31</v>
      </c>
      <c r="C103" s="67">
        <v>4</v>
      </c>
      <c r="D103" s="66">
        <v>41471</v>
      </c>
      <c r="E103" s="66"/>
      <c r="F103" s="56">
        <v>41055</v>
      </c>
      <c r="G103" s="57">
        <v>4</v>
      </c>
      <c r="I103" s="57">
        <v>2</v>
      </c>
    </row>
    <row r="104" spans="1:9" ht="15.75">
      <c r="A104" s="66" t="s">
        <v>14</v>
      </c>
      <c r="B104" s="67" t="s">
        <v>72</v>
      </c>
      <c r="C104" s="67">
        <v>4</v>
      </c>
      <c r="D104" s="66">
        <v>41412</v>
      </c>
      <c r="E104" s="66"/>
      <c r="F104" s="56">
        <v>41097</v>
      </c>
      <c r="G104" s="57">
        <v>4</v>
      </c>
      <c r="I104" s="57">
        <v>2</v>
      </c>
    </row>
    <row r="105" spans="1:9" ht="15.75">
      <c r="A105" s="4" t="s">
        <v>14</v>
      </c>
      <c r="B105" s="5" t="s">
        <v>190</v>
      </c>
      <c r="C105" s="5">
        <v>4</v>
      </c>
      <c r="D105" s="4">
        <v>41427</v>
      </c>
      <c r="E105" s="4"/>
      <c r="F105" s="56">
        <v>41111</v>
      </c>
      <c r="G105" s="57">
        <v>4</v>
      </c>
      <c r="I105" s="57">
        <v>2</v>
      </c>
    </row>
    <row r="106" spans="1:9" ht="15.75">
      <c r="A106" s="66" t="s">
        <v>14</v>
      </c>
      <c r="B106" s="67" t="s">
        <v>122</v>
      </c>
      <c r="C106" s="67">
        <v>4</v>
      </c>
      <c r="D106" s="66">
        <v>41419</v>
      </c>
      <c r="E106" s="66"/>
      <c r="F106" s="56">
        <v>41125</v>
      </c>
      <c r="G106" s="57">
        <v>4</v>
      </c>
      <c r="I106" s="57">
        <v>2</v>
      </c>
    </row>
    <row r="107" spans="1:9" ht="15.75">
      <c r="A107" s="67" t="s">
        <v>14</v>
      </c>
      <c r="B107" s="67" t="s">
        <v>27</v>
      </c>
      <c r="C107" s="67">
        <v>4</v>
      </c>
      <c r="D107" s="66">
        <v>41461</v>
      </c>
      <c r="E107" s="66"/>
      <c r="F107" s="56">
        <v>40034</v>
      </c>
      <c r="G107" s="57">
        <v>4</v>
      </c>
      <c r="I107" s="57">
        <v>5</v>
      </c>
    </row>
    <row r="108" ht="15.75">
      <c r="C108" s="57">
        <v>37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5">
      <selection activeCell="A1" sqref="A1:Z32"/>
    </sheetView>
  </sheetViews>
  <sheetFormatPr defaultColWidth="8.796875" defaultRowHeight="15"/>
  <cols>
    <col min="1" max="1" width="10.19921875" style="115" customWidth="1"/>
    <col min="2" max="2" width="3.296875" style="115" customWidth="1"/>
    <col min="3" max="3" width="3.19921875" style="115" customWidth="1"/>
    <col min="4" max="5" width="3.19921875" style="16" customWidth="1"/>
    <col min="6" max="6" width="3.19921875" style="115" customWidth="1"/>
    <col min="7" max="8" width="3.19921875" style="16" customWidth="1"/>
    <col min="9" max="9" width="3.19921875" style="115" customWidth="1"/>
    <col min="10" max="11" width="3.19921875" style="16" customWidth="1"/>
    <col min="12" max="12" width="3.19921875" style="115" customWidth="1"/>
    <col min="13" max="14" width="3.19921875" style="16" customWidth="1"/>
    <col min="15" max="15" width="3.19921875" style="115" customWidth="1"/>
    <col min="16" max="17" width="3.19921875" style="16" customWidth="1"/>
    <col min="18" max="18" width="3.19921875" style="115" customWidth="1"/>
    <col min="19" max="20" width="3.19921875" style="18" customWidth="1"/>
    <col min="21" max="21" width="3.19921875" style="115" customWidth="1"/>
    <col min="22" max="23" width="3.19921875" style="16" customWidth="1"/>
    <col min="24" max="24" width="3.19921875" style="115" customWidth="1"/>
    <col min="25" max="25" width="3.19921875" style="18" customWidth="1"/>
    <col min="26" max="26" width="3.796875" style="115" customWidth="1"/>
    <col min="27" max="16384" width="9.19921875" style="115" customWidth="1"/>
  </cols>
  <sheetData>
    <row r="1" spans="1:24" s="28" customFormat="1" ht="17.25">
      <c r="A1" s="114" t="s">
        <v>283</v>
      </c>
      <c r="C1" s="29"/>
      <c r="D1" s="29"/>
      <c r="F1" s="29"/>
      <c r="G1" s="29"/>
      <c r="I1" s="29"/>
      <c r="J1" s="29"/>
      <c r="L1" s="29"/>
      <c r="M1" s="29"/>
      <c r="O1" s="29"/>
      <c r="P1" s="29"/>
      <c r="R1" s="30"/>
      <c r="S1" s="30"/>
      <c r="U1" s="29"/>
      <c r="V1" s="29"/>
      <c r="X1" s="30"/>
    </row>
    <row r="2" spans="1:24" s="28" customFormat="1" ht="17.25">
      <c r="A2" s="28" t="s">
        <v>140</v>
      </c>
      <c r="C2" s="29"/>
      <c r="D2" s="29"/>
      <c r="F2" s="29"/>
      <c r="G2" s="29"/>
      <c r="I2" s="29"/>
      <c r="J2" s="29"/>
      <c r="L2" s="29"/>
      <c r="M2" s="29"/>
      <c r="O2" s="29"/>
      <c r="P2" s="29"/>
      <c r="R2" s="30"/>
      <c r="S2" s="30"/>
      <c r="U2" s="29"/>
      <c r="V2" s="29"/>
      <c r="X2" s="30"/>
    </row>
    <row r="3" spans="1:25" s="117" customFormat="1" ht="12">
      <c r="A3" s="116" t="s">
        <v>282</v>
      </c>
      <c r="D3" s="118"/>
      <c r="E3" s="118"/>
      <c r="G3" s="118"/>
      <c r="H3" s="118"/>
      <c r="J3" s="119"/>
      <c r="K3" s="119"/>
      <c r="M3" s="118"/>
      <c r="N3" s="118"/>
      <c r="P3" s="118"/>
      <c r="Q3" s="118"/>
      <c r="S3" s="120"/>
      <c r="T3" s="120"/>
      <c r="V3" s="118"/>
      <c r="W3" s="118"/>
      <c r="Y3" s="120"/>
    </row>
    <row r="4" spans="1:2" s="122" customFormat="1" ht="12">
      <c r="A4" s="121" t="s">
        <v>173</v>
      </c>
      <c r="B4" s="121"/>
    </row>
    <row r="5" spans="3:24" ht="15.75">
      <c r="C5" s="141" t="s">
        <v>141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3:25" s="15" customFormat="1" ht="15.75">
      <c r="C6" s="136">
        <v>1</v>
      </c>
      <c r="D6" s="136"/>
      <c r="E6" s="137"/>
      <c r="F6" s="140">
        <v>2</v>
      </c>
      <c r="G6" s="136"/>
      <c r="H6" s="137"/>
      <c r="I6" s="140">
        <v>3</v>
      </c>
      <c r="J6" s="136"/>
      <c r="K6" s="137"/>
      <c r="L6" s="140">
        <v>4</v>
      </c>
      <c r="M6" s="136"/>
      <c r="N6" s="137"/>
      <c r="O6" s="140">
        <v>5</v>
      </c>
      <c r="P6" s="136"/>
      <c r="Q6" s="137"/>
      <c r="R6" s="140">
        <v>6</v>
      </c>
      <c r="S6" s="136"/>
      <c r="T6" s="137"/>
      <c r="U6" s="140">
        <v>7</v>
      </c>
      <c r="V6" s="136"/>
      <c r="W6" s="137"/>
      <c r="X6" s="15">
        <v>8</v>
      </c>
      <c r="Y6" s="19"/>
    </row>
    <row r="7" spans="1:25" ht="15.75">
      <c r="A7" s="115" t="s">
        <v>169</v>
      </c>
      <c r="C7" s="126"/>
      <c r="D7" s="87">
        <v>3</v>
      </c>
      <c r="E7" s="88"/>
      <c r="F7" s="126"/>
      <c r="G7" s="89"/>
      <c r="H7" s="88"/>
      <c r="I7" s="90">
        <v>1</v>
      </c>
      <c r="J7" s="89"/>
      <c r="K7" s="88"/>
      <c r="L7" s="126"/>
      <c r="M7" s="89"/>
      <c r="N7" s="88"/>
      <c r="O7" s="126"/>
      <c r="P7" s="89"/>
      <c r="Q7" s="88"/>
      <c r="R7" s="126"/>
      <c r="S7" s="91"/>
      <c r="T7" s="92"/>
      <c r="U7" s="126"/>
      <c r="V7" s="89"/>
      <c r="W7" s="93"/>
      <c r="X7" s="127"/>
      <c r="Y7" s="75"/>
    </row>
    <row r="8" spans="1:25" ht="15.75">
      <c r="A8" s="115" t="s">
        <v>170</v>
      </c>
      <c r="C8" s="90">
        <v>6</v>
      </c>
      <c r="D8" s="87">
        <v>3</v>
      </c>
      <c r="E8" s="88"/>
      <c r="F8" s="90">
        <v>3</v>
      </c>
      <c r="G8" s="89"/>
      <c r="H8" s="88"/>
      <c r="I8" s="90">
        <v>1</v>
      </c>
      <c r="J8" s="87">
        <v>1</v>
      </c>
      <c r="K8" s="88"/>
      <c r="L8" s="90">
        <v>1</v>
      </c>
      <c r="M8" s="87">
        <v>2</v>
      </c>
      <c r="N8" s="88"/>
      <c r="O8" s="126"/>
      <c r="P8" s="89"/>
      <c r="Q8" s="88"/>
      <c r="R8" s="126"/>
      <c r="S8" s="91"/>
      <c r="T8" s="92"/>
      <c r="U8" s="126"/>
      <c r="V8" s="89"/>
      <c r="W8" s="93"/>
      <c r="X8" s="127"/>
      <c r="Y8" s="75"/>
    </row>
    <row r="9" spans="1:25" s="128" customFormat="1" ht="16.5" thickBot="1">
      <c r="A9" s="128" t="s">
        <v>171</v>
      </c>
      <c r="C9" s="99">
        <v>6</v>
      </c>
      <c r="D9" s="100">
        <v>4</v>
      </c>
      <c r="E9" s="101"/>
      <c r="F9" s="99">
        <v>3</v>
      </c>
      <c r="G9" s="100">
        <v>3</v>
      </c>
      <c r="H9" s="101"/>
      <c r="I9" s="99">
        <v>3</v>
      </c>
      <c r="J9" s="100">
        <v>4</v>
      </c>
      <c r="K9" s="101"/>
      <c r="L9" s="99">
        <v>2</v>
      </c>
      <c r="M9" s="100">
        <v>2</v>
      </c>
      <c r="N9" s="101"/>
      <c r="O9" s="129"/>
      <c r="P9" s="100">
        <v>2</v>
      </c>
      <c r="Q9" s="101"/>
      <c r="R9" s="129"/>
      <c r="S9" s="94"/>
      <c r="T9" s="102"/>
      <c r="U9" s="99">
        <v>1</v>
      </c>
      <c r="V9" s="100">
        <v>2</v>
      </c>
      <c r="W9" s="103"/>
      <c r="X9" s="130"/>
      <c r="Y9" s="77"/>
    </row>
    <row r="10" spans="1:25" s="132" customFormat="1" ht="16.5" thickTop="1">
      <c r="A10" s="74" t="s">
        <v>281</v>
      </c>
      <c r="B10" s="74"/>
      <c r="C10" s="95">
        <f>SUM(C7:C9)</f>
        <v>12</v>
      </c>
      <c r="D10" s="95">
        <f>SUM(D7:D9)</f>
        <v>10</v>
      </c>
      <c r="E10" s="95"/>
      <c r="F10" s="95">
        <f>SUM(F7:F9)</f>
        <v>6</v>
      </c>
      <c r="G10" s="95">
        <f>SUM(G7:G9)</f>
        <v>3</v>
      </c>
      <c r="H10" s="95"/>
      <c r="I10" s="95">
        <f>SUM(I7:I9)</f>
        <v>5</v>
      </c>
      <c r="J10" s="95">
        <f>SUM(J7:J9)</f>
        <v>5</v>
      </c>
      <c r="K10" s="95"/>
      <c r="L10" s="95">
        <f>SUM(L7:L9)</f>
        <v>3</v>
      </c>
      <c r="M10" s="95">
        <f>SUM(M7:M9)</f>
        <v>4</v>
      </c>
      <c r="N10" s="95"/>
      <c r="O10" s="95"/>
      <c r="P10" s="95">
        <f>SUM(P7:P9)</f>
        <v>2</v>
      </c>
      <c r="Q10" s="95"/>
      <c r="R10" s="95"/>
      <c r="S10" s="95"/>
      <c r="T10" s="95"/>
      <c r="U10" s="95">
        <f>SUM(U7:U9)</f>
        <v>1</v>
      </c>
      <c r="V10" s="95">
        <f>SUM(V7:V9)</f>
        <v>2</v>
      </c>
      <c r="W10" s="80"/>
      <c r="X10" s="131"/>
      <c r="Y10" s="79"/>
    </row>
    <row r="11" spans="1:25" s="132" customFormat="1" ht="15.75">
      <c r="A11" s="74"/>
      <c r="B11" s="7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80"/>
      <c r="X11" s="131"/>
      <c r="Y11" s="79"/>
    </row>
    <row r="12" spans="1:25" s="132" customFormat="1" ht="15.75">
      <c r="A12" s="114" t="s">
        <v>283</v>
      </c>
      <c r="C12" s="131"/>
      <c r="D12" s="78"/>
      <c r="E12" s="78"/>
      <c r="F12" s="131"/>
      <c r="G12" s="78"/>
      <c r="H12" s="78"/>
      <c r="I12" s="131"/>
      <c r="J12" s="80"/>
      <c r="K12" s="80"/>
      <c r="L12" s="131"/>
      <c r="M12" s="78"/>
      <c r="N12" s="78"/>
      <c r="O12" s="131"/>
      <c r="P12" s="78"/>
      <c r="Q12" s="78"/>
      <c r="R12" s="131"/>
      <c r="S12" s="79"/>
      <c r="T12" s="79"/>
      <c r="U12" s="131"/>
      <c r="V12" s="78"/>
      <c r="W12" s="78"/>
      <c r="X12" s="131"/>
      <c r="Y12" s="79"/>
    </row>
    <row r="13" spans="1:25" s="28" customFormat="1" ht="17.25">
      <c r="A13" s="28" t="s">
        <v>143</v>
      </c>
      <c r="C13" s="81"/>
      <c r="D13" s="81"/>
      <c r="E13" s="82"/>
      <c r="F13" s="81"/>
      <c r="G13" s="81"/>
      <c r="H13" s="82"/>
      <c r="I13" s="83"/>
      <c r="J13" s="83"/>
      <c r="K13" s="82"/>
      <c r="L13" s="81"/>
      <c r="M13" s="81"/>
      <c r="N13" s="82"/>
      <c r="O13" s="81"/>
      <c r="P13" s="81"/>
      <c r="Q13" s="82"/>
      <c r="R13" s="84"/>
      <c r="S13" s="84"/>
      <c r="T13" s="82"/>
      <c r="U13" s="81"/>
      <c r="V13" s="81"/>
      <c r="W13" s="82"/>
      <c r="X13" s="84"/>
      <c r="Y13" s="82"/>
    </row>
    <row r="14" spans="3:25" ht="15.75">
      <c r="C14" s="144" t="s">
        <v>146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75"/>
    </row>
    <row r="15" spans="3:25" s="15" customFormat="1" ht="15.75">
      <c r="C15" s="142">
        <v>1</v>
      </c>
      <c r="D15" s="142"/>
      <c r="E15" s="143"/>
      <c r="F15" s="142">
        <v>2</v>
      </c>
      <c r="G15" s="142"/>
      <c r="H15" s="143"/>
      <c r="I15" s="142">
        <v>3</v>
      </c>
      <c r="J15" s="142"/>
      <c r="K15" s="143"/>
      <c r="L15" s="142">
        <v>4</v>
      </c>
      <c r="M15" s="142"/>
      <c r="N15" s="143"/>
      <c r="O15" s="142">
        <v>5</v>
      </c>
      <c r="P15" s="142"/>
      <c r="Q15" s="143"/>
      <c r="R15" s="142">
        <v>6</v>
      </c>
      <c r="S15" s="142"/>
      <c r="T15" s="143"/>
      <c r="U15" s="142">
        <v>7</v>
      </c>
      <c r="V15" s="142"/>
      <c r="W15" s="143"/>
      <c r="X15" s="85">
        <v>8</v>
      </c>
      <c r="Y15" s="86"/>
    </row>
    <row r="16" spans="1:25" ht="15.75">
      <c r="A16" s="115" t="s">
        <v>169</v>
      </c>
      <c r="C16" s="96">
        <v>42</v>
      </c>
      <c r="D16" s="97">
        <v>22</v>
      </c>
      <c r="E16" s="93"/>
      <c r="F16" s="96">
        <v>5</v>
      </c>
      <c r="G16" s="80"/>
      <c r="H16" s="93"/>
      <c r="I16" s="133"/>
      <c r="J16" s="80"/>
      <c r="K16" s="93"/>
      <c r="L16" s="133"/>
      <c r="M16" s="80"/>
      <c r="N16" s="93"/>
      <c r="O16" s="133"/>
      <c r="P16" s="80"/>
      <c r="Q16" s="93"/>
      <c r="R16" s="133"/>
      <c r="S16" s="98"/>
      <c r="T16" s="92"/>
      <c r="U16" s="133"/>
      <c r="V16" s="80"/>
      <c r="W16" s="93"/>
      <c r="X16" s="126"/>
      <c r="Y16" s="91"/>
    </row>
    <row r="17" spans="1:25" ht="15.75">
      <c r="A17" s="115" t="s">
        <v>170</v>
      </c>
      <c r="C17" s="96">
        <v>73</v>
      </c>
      <c r="D17" s="97">
        <v>70</v>
      </c>
      <c r="E17" s="93"/>
      <c r="F17" s="96">
        <v>6</v>
      </c>
      <c r="G17" s="97">
        <v>8</v>
      </c>
      <c r="H17" s="93"/>
      <c r="I17" s="133">
        <v>2</v>
      </c>
      <c r="J17" s="97">
        <v>2</v>
      </c>
      <c r="K17" s="93"/>
      <c r="L17" s="133"/>
      <c r="M17" s="97">
        <v>1</v>
      </c>
      <c r="N17" s="93"/>
      <c r="O17" s="133"/>
      <c r="P17" s="80"/>
      <c r="Q17" s="93"/>
      <c r="R17" s="133"/>
      <c r="S17" s="98"/>
      <c r="T17" s="92"/>
      <c r="U17" s="133"/>
      <c r="V17" s="80"/>
      <c r="W17" s="93"/>
      <c r="X17" s="126"/>
      <c r="Y17" s="91"/>
    </row>
    <row r="18" spans="1:25" s="128" customFormat="1" ht="16.5" thickBot="1">
      <c r="A18" s="128" t="s">
        <v>171</v>
      </c>
      <c r="C18" s="99">
        <v>66</v>
      </c>
      <c r="D18" s="100">
        <v>80</v>
      </c>
      <c r="E18" s="103"/>
      <c r="F18" s="99">
        <v>8</v>
      </c>
      <c r="G18" s="100">
        <v>17</v>
      </c>
      <c r="H18" s="103"/>
      <c r="I18" s="99">
        <v>5</v>
      </c>
      <c r="J18" s="100">
        <v>12</v>
      </c>
      <c r="K18" s="103"/>
      <c r="L18" s="99">
        <v>2</v>
      </c>
      <c r="M18" s="100">
        <v>7</v>
      </c>
      <c r="N18" s="103"/>
      <c r="O18" s="99">
        <v>2</v>
      </c>
      <c r="P18" s="100">
        <v>2</v>
      </c>
      <c r="Q18" s="103"/>
      <c r="R18" s="129"/>
      <c r="S18" s="100">
        <v>2</v>
      </c>
      <c r="T18" s="103"/>
      <c r="U18" s="129"/>
      <c r="V18" s="76"/>
      <c r="W18" s="103"/>
      <c r="X18" s="99">
        <v>1</v>
      </c>
      <c r="Y18" s="100">
        <v>3</v>
      </c>
    </row>
    <row r="19" spans="1:25" s="132" customFormat="1" ht="16.5" thickTop="1">
      <c r="A19" s="74" t="s">
        <v>281</v>
      </c>
      <c r="B19" s="74"/>
      <c r="C19" s="95">
        <f>SUM(C16:C18)</f>
        <v>181</v>
      </c>
      <c r="D19" s="95">
        <f aca="true" t="shared" si="0" ref="D19:Y19">SUM(D16:D18)</f>
        <v>172</v>
      </c>
      <c r="E19" s="95"/>
      <c r="F19" s="95">
        <f t="shared" si="0"/>
        <v>19</v>
      </c>
      <c r="G19" s="95">
        <f t="shared" si="0"/>
        <v>25</v>
      </c>
      <c r="H19" s="95"/>
      <c r="I19" s="95">
        <f t="shared" si="0"/>
        <v>7</v>
      </c>
      <c r="J19" s="95">
        <f t="shared" si="0"/>
        <v>14</v>
      </c>
      <c r="K19" s="95"/>
      <c r="L19" s="95">
        <f t="shared" si="0"/>
        <v>2</v>
      </c>
      <c r="M19" s="95">
        <f t="shared" si="0"/>
        <v>8</v>
      </c>
      <c r="N19" s="95"/>
      <c r="O19" s="95">
        <f t="shared" si="0"/>
        <v>2</v>
      </c>
      <c r="P19" s="95">
        <f t="shared" si="0"/>
        <v>2</v>
      </c>
      <c r="Q19" s="95"/>
      <c r="R19" s="95"/>
      <c r="S19" s="95">
        <f t="shared" si="0"/>
        <v>2</v>
      </c>
      <c r="T19" s="95"/>
      <c r="U19" s="95"/>
      <c r="V19" s="95"/>
      <c r="W19" s="80"/>
      <c r="X19" s="95">
        <f t="shared" si="0"/>
        <v>1</v>
      </c>
      <c r="Y19" s="95">
        <f t="shared" si="0"/>
        <v>3</v>
      </c>
    </row>
    <row r="20" spans="1:25" s="134" customFormat="1" ht="16.5" thickBot="1">
      <c r="A20" s="123"/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4"/>
      <c r="Y20" s="124"/>
    </row>
    <row r="21" spans="4:25" s="134" customFormat="1" ht="4.5" customHeight="1" thickBot="1">
      <c r="D21" s="111"/>
      <c r="E21" s="111"/>
      <c r="G21" s="111"/>
      <c r="H21" s="111"/>
      <c r="J21" s="111"/>
      <c r="K21" s="111"/>
      <c r="M21" s="111"/>
      <c r="N21" s="111"/>
      <c r="P21" s="111"/>
      <c r="Q21" s="111"/>
      <c r="S21" s="112"/>
      <c r="T21" s="112"/>
      <c r="V21" s="111"/>
      <c r="W21" s="111"/>
      <c r="Y21" s="112"/>
    </row>
    <row r="22" spans="4:25" s="132" customFormat="1" ht="12" customHeight="1">
      <c r="D22" s="25"/>
      <c r="E22" s="25"/>
      <c r="G22" s="25"/>
      <c r="H22" s="25"/>
      <c r="J22" s="25"/>
      <c r="K22" s="25"/>
      <c r="M22" s="25"/>
      <c r="N22" s="25"/>
      <c r="P22" s="25"/>
      <c r="Q22" s="25"/>
      <c r="S22" s="27"/>
      <c r="T22" s="27"/>
      <c r="V22" s="25"/>
      <c r="W22" s="25"/>
      <c r="Y22" s="27"/>
    </row>
    <row r="23" spans="1:25" s="106" customFormat="1" ht="15.75">
      <c r="A23" s="106" t="s">
        <v>284</v>
      </c>
      <c r="D23" s="107"/>
      <c r="E23" s="107"/>
      <c r="G23" s="107"/>
      <c r="H23" s="107"/>
      <c r="J23" s="107"/>
      <c r="K23" s="107"/>
      <c r="M23" s="107"/>
      <c r="N23" s="107"/>
      <c r="P23" s="107"/>
      <c r="Q23" s="107"/>
      <c r="S23" s="108"/>
      <c r="T23" s="108"/>
      <c r="V23" s="107"/>
      <c r="W23" s="107"/>
      <c r="Y23" s="108"/>
    </row>
    <row r="24" spans="1:24" s="28" customFormat="1" ht="17.25">
      <c r="A24" s="28" t="s">
        <v>140</v>
      </c>
      <c r="C24" s="29"/>
      <c r="D24" s="29"/>
      <c r="F24" s="29"/>
      <c r="G24" s="29"/>
      <c r="I24" s="29"/>
      <c r="J24" s="29"/>
      <c r="L24" s="29"/>
      <c r="M24" s="29"/>
      <c r="O24" s="29"/>
      <c r="P24" s="29"/>
      <c r="R24" s="30"/>
      <c r="S24" s="30"/>
      <c r="U24" s="29"/>
      <c r="V24" s="29"/>
      <c r="X24" s="30"/>
    </row>
    <row r="25" spans="1:24" s="28" customFormat="1" ht="17.25">
      <c r="A25" s="135" t="s">
        <v>172</v>
      </c>
      <c r="C25" s="29"/>
      <c r="D25" s="29"/>
      <c r="F25" s="29"/>
      <c r="G25" s="29"/>
      <c r="I25" s="29"/>
      <c r="J25" s="29"/>
      <c r="L25" s="29"/>
      <c r="M25" s="29"/>
      <c r="O25" s="29"/>
      <c r="P25" s="29"/>
      <c r="R25" s="30"/>
      <c r="S25" s="30"/>
      <c r="U25" s="29"/>
      <c r="V25" s="29"/>
      <c r="X25" s="30"/>
    </row>
    <row r="26" spans="3:24" ht="15.75">
      <c r="C26" s="141" t="s">
        <v>141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3:25" s="15" customFormat="1" ht="15.75">
      <c r="C27" s="136">
        <v>1</v>
      </c>
      <c r="D27" s="136"/>
      <c r="E27" s="137"/>
      <c r="F27" s="140">
        <v>2</v>
      </c>
      <c r="G27" s="136"/>
      <c r="H27" s="137"/>
      <c r="I27" s="140">
        <v>3</v>
      </c>
      <c r="J27" s="136"/>
      <c r="K27" s="137"/>
      <c r="L27" s="140">
        <v>4</v>
      </c>
      <c r="M27" s="136"/>
      <c r="N27" s="137"/>
      <c r="O27" s="140">
        <v>5</v>
      </c>
      <c r="P27" s="136"/>
      <c r="Q27" s="137"/>
      <c r="R27" s="142">
        <v>6</v>
      </c>
      <c r="S27" s="142"/>
      <c r="T27" s="143"/>
      <c r="U27" s="142">
        <v>7</v>
      </c>
      <c r="V27" s="142"/>
      <c r="W27" s="143"/>
      <c r="X27" s="85">
        <v>8</v>
      </c>
      <c r="Y27" s="19"/>
    </row>
    <row r="28" spans="1:25" ht="15.75">
      <c r="A28" s="115" t="s">
        <v>169</v>
      </c>
      <c r="C28" s="90">
        <v>3</v>
      </c>
      <c r="D28" s="104">
        <v>6</v>
      </c>
      <c r="E28" s="88"/>
      <c r="F28" s="126"/>
      <c r="G28" s="104"/>
      <c r="H28" s="88"/>
      <c r="I28" s="90">
        <v>1</v>
      </c>
      <c r="J28" s="104"/>
      <c r="K28" s="88"/>
      <c r="L28" s="126"/>
      <c r="M28" s="89"/>
      <c r="N28" s="88"/>
      <c r="O28" s="126"/>
      <c r="P28" s="89"/>
      <c r="Q28" s="88"/>
      <c r="R28" s="126"/>
      <c r="S28" s="91"/>
      <c r="T28" s="92"/>
      <c r="U28" s="126"/>
      <c r="V28" s="89"/>
      <c r="W28" s="93"/>
      <c r="X28" s="127"/>
      <c r="Y28" s="75"/>
    </row>
    <row r="29" spans="1:25" ht="15.75">
      <c r="A29" s="115" t="s">
        <v>170</v>
      </c>
      <c r="C29" s="90">
        <v>9</v>
      </c>
      <c r="D29" s="104">
        <v>35</v>
      </c>
      <c r="E29" s="88"/>
      <c r="F29" s="90">
        <v>3</v>
      </c>
      <c r="G29" s="104">
        <v>10</v>
      </c>
      <c r="H29" s="88"/>
      <c r="I29" s="90">
        <v>2</v>
      </c>
      <c r="J29" s="104">
        <v>4</v>
      </c>
      <c r="K29" s="88"/>
      <c r="L29" s="90">
        <v>3</v>
      </c>
      <c r="M29" s="104">
        <v>2</v>
      </c>
      <c r="N29" s="88"/>
      <c r="O29" s="126"/>
      <c r="P29" s="89"/>
      <c r="Q29" s="88"/>
      <c r="R29" s="126"/>
      <c r="S29" s="91"/>
      <c r="T29" s="92"/>
      <c r="U29" s="126"/>
      <c r="V29" s="89"/>
      <c r="W29" s="93"/>
      <c r="X29" s="127"/>
      <c r="Y29" s="75"/>
    </row>
    <row r="30" spans="1:25" s="128" customFormat="1" ht="16.5" thickBot="1">
      <c r="A30" s="128" t="s">
        <v>171</v>
      </c>
      <c r="C30" s="99">
        <v>10</v>
      </c>
      <c r="D30" s="105">
        <v>4</v>
      </c>
      <c r="E30" s="101"/>
      <c r="F30" s="99">
        <v>6</v>
      </c>
      <c r="G30" s="105">
        <v>14</v>
      </c>
      <c r="H30" s="101"/>
      <c r="I30" s="99">
        <v>7</v>
      </c>
      <c r="J30" s="105">
        <v>13</v>
      </c>
      <c r="K30" s="101"/>
      <c r="L30" s="99">
        <v>4</v>
      </c>
      <c r="M30" s="105">
        <v>11</v>
      </c>
      <c r="N30" s="101"/>
      <c r="O30" s="99">
        <v>2</v>
      </c>
      <c r="P30" s="105">
        <v>17</v>
      </c>
      <c r="Q30" s="101"/>
      <c r="R30" s="129"/>
      <c r="S30" s="94"/>
      <c r="T30" s="102"/>
      <c r="U30" s="99"/>
      <c r="V30" s="100"/>
      <c r="W30" s="103"/>
      <c r="X30" s="113">
        <v>4</v>
      </c>
      <c r="Y30" s="77"/>
    </row>
    <row r="31" spans="1:16" ht="16.5" thickTop="1">
      <c r="A31"/>
      <c r="P31" s="104"/>
    </row>
    <row r="32" spans="1:25" s="106" customFormat="1" ht="15.75">
      <c r="A32"/>
      <c r="D32" s="107"/>
      <c r="E32" s="107"/>
      <c r="G32" s="107"/>
      <c r="H32" s="107"/>
      <c r="J32" s="107"/>
      <c r="K32" s="107"/>
      <c r="M32" s="107"/>
      <c r="N32" s="107"/>
      <c r="P32" s="107"/>
      <c r="Q32" s="107"/>
      <c r="S32" s="108"/>
      <c r="T32" s="108"/>
      <c r="V32" s="107"/>
      <c r="W32" s="107"/>
      <c r="Y32" s="108"/>
    </row>
    <row r="33" spans="1:23" s="109" customFormat="1" ht="15.75">
      <c r="A33"/>
      <c r="D33" s="110"/>
      <c r="E33" s="110"/>
      <c r="G33" s="110"/>
      <c r="H33" s="110"/>
      <c r="J33" s="110"/>
      <c r="K33" s="110"/>
      <c r="M33" s="110"/>
      <c r="N33" s="110"/>
      <c r="P33" s="110"/>
      <c r="Q33" s="110"/>
      <c r="V33" s="110"/>
      <c r="W33" s="110"/>
    </row>
  </sheetData>
  <sheetProtection/>
  <mergeCells count="24">
    <mergeCell ref="C5:X5"/>
    <mergeCell ref="C6:E6"/>
    <mergeCell ref="F6:H6"/>
    <mergeCell ref="I6:K6"/>
    <mergeCell ref="L6:N6"/>
    <mergeCell ref="O6:Q6"/>
    <mergeCell ref="R6:T6"/>
    <mergeCell ref="U6:W6"/>
    <mergeCell ref="C14:X14"/>
    <mergeCell ref="C15:E15"/>
    <mergeCell ref="F15:H15"/>
    <mergeCell ref="I15:K15"/>
    <mergeCell ref="L15:N15"/>
    <mergeCell ref="O15:Q15"/>
    <mergeCell ref="R15:T15"/>
    <mergeCell ref="U15:W15"/>
    <mergeCell ref="C26:X26"/>
    <mergeCell ref="C27:E27"/>
    <mergeCell ref="F27:H27"/>
    <mergeCell ref="I27:K27"/>
    <mergeCell ref="L27:N27"/>
    <mergeCell ref="O27:Q27"/>
    <mergeCell ref="R27:T27"/>
    <mergeCell ref="U27:W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Holdsworth</dc:creator>
  <cp:keywords/>
  <dc:description/>
  <cp:lastModifiedBy>Michael</cp:lastModifiedBy>
  <cp:lastPrinted>2013-12-21T15:33:29Z</cp:lastPrinted>
  <dcterms:created xsi:type="dcterms:W3CDTF">2012-05-27T16:00:42Z</dcterms:created>
  <dcterms:modified xsi:type="dcterms:W3CDTF">2013-12-22T12:27:11Z</dcterms:modified>
  <cp:category/>
  <cp:version/>
  <cp:contentType/>
  <cp:contentStatus/>
</cp:coreProperties>
</file>